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<sst xmlns="http://schemas.openxmlformats.org/spreadsheetml/2006/main" count="77" uniqueCount="76">
  <si>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</si>
  <si>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</si>
  <si>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</si>
  <si>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</si>
  <si>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</si>
  <si>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</si>
  <si>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</si>
  <si>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</si>
  <si>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</si>
  <si>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</si>
  <si>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</si>
  <si>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</si>
  <si>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</si>
  <si>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</si>
  <si>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</si>
  <si>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</si>
  <si>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</si>
  <si>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</si>
  <si>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</si>
  <si>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</si>
  <si>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</si>
  <si>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</si>
  <si>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</si>
  <si>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</si>
  <si>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</si>
  <si>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</si>
  <si>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</si>
  <si>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</si>
  <si>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</si>
  <si>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</si>
  <si>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</si>
  <si>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</si>
  <si>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</si>
  <si>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</si>
  <si>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</si>
  <si>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</si>
  <si>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</si>
  <si>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</si>
  <si>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</si>
  <si>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</si>
  <si>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</si>
  <si>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</si>
  <si>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</si>
  <si>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</si>
  <si>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</si>
  <si>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</si>
  <si>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</si>
  <si>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</si>
  <si>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</si>
  <si>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</si>
  <si>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</si>
  <si>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</si>
  <si>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</si>
  <si>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</si>
  <si>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</si>
  <si>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</si>
  <si>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</si>
  <si>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</si>
  <si>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</si>
  <si>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</si>
  <si>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</si>
  <si>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</si>
  <si>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</si>
  <si>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</si>
  <si>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</si>
  <si>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</si>
  <si>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</si>
  <si>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</si>
  <si>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</si>
  <si>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</si>
  <si>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</si>
  <si>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那珂川市</t>
  </si>
  <si>
    <t>27 市 計</t>
  </si>
  <si>
    <t>31町村計</t>
  </si>
  <si>
    <t>令和２年度普通交付税決定額及び臨時財政対策債発行可能額一覧表</t>
  </si>
  <si>
    <t>令和２年度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</si>
</sst>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Fill="1" applyBorder="1" applyAlignment="1" applyProtection="1">
      <alignment horizontal="center" vertical="center"/>
      <protection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 horizontal="center"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37" fontId="4" fillId="0" borderId="26" xfId="0" applyFont="1" applyBorder="1" applyAlignment="1">
      <alignment horizontal="center"/>
    </xf>
    <xf numFmtId="37" fontId="4" fillId="0" borderId="27" xfId="0" applyFont="1" applyBorder="1" applyAlignment="1">
      <alignment/>
    </xf>
    <xf numFmtId="37" fontId="4" fillId="0" borderId="28" xfId="0" applyFont="1" applyFill="1" applyBorder="1" applyAlignment="1" applyProtection="1">
      <alignment horizontal="center" vertical="center"/>
      <protection/>
    </xf>
    <xf numFmtId="37" fontId="4" fillId="0" borderId="29" xfId="0" applyFont="1" applyBorder="1" applyAlignment="1">
      <alignment horizontal="center"/>
    </xf>
    <xf numFmtId="37" fontId="4" fillId="0" borderId="30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Fill="1" applyBorder="1" applyAlignment="1">
      <alignment/>
    </xf>
    <xf numFmtId="37" fontId="4" fillId="0" borderId="34" xfId="0" applyFont="1" applyFill="1" applyBorder="1" applyAlignment="1">
      <alignment/>
    </xf>
    <xf numFmtId="37" fontId="4" fillId="0" borderId="35" xfId="0" applyFont="1" applyBorder="1" applyAlignment="1">
      <alignment horizontal="center" vertical="center"/>
    </xf>
    <xf numFmtId="37" fontId="4" fillId="0" borderId="36" xfId="0" applyFont="1" applyBorder="1" applyAlignment="1">
      <alignment horizontal="center" vertical="center"/>
    </xf>
    <xf numFmtId="37" fontId="4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8" sqref="F78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74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75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61126058</v>
      </c>
      <c r="D7" s="6">
        <v>25657837</v>
      </c>
      <c r="E7" s="21">
        <f>SUM(C7:D7)</f>
        <v>86783895</v>
      </c>
    </row>
    <row r="8" spans="2:5" ht="15" customHeight="1">
      <c r="B8" s="15" t="s">
        <v>20</v>
      </c>
      <c r="C8" s="28">
        <v>32214136</v>
      </c>
      <c r="D8" s="4">
        <v>29217889</v>
      </c>
      <c r="E8" s="21">
        <f aca="true" t="shared" si="0" ref="E8:E66">SUM(C8:D8)</f>
        <v>61432025</v>
      </c>
    </row>
    <row r="9" spans="2:5" ht="15" customHeight="1">
      <c r="B9" s="15" t="s">
        <v>21</v>
      </c>
      <c r="C9" s="28">
        <v>10580012</v>
      </c>
      <c r="D9" s="4">
        <v>1213067</v>
      </c>
      <c r="E9" s="21">
        <f t="shared" si="0"/>
        <v>11793079</v>
      </c>
    </row>
    <row r="10" spans="2:5" ht="15" customHeight="1">
      <c r="B10" s="15" t="s">
        <v>22</v>
      </c>
      <c r="C10" s="28">
        <v>18267799</v>
      </c>
      <c r="D10" s="4">
        <v>4394287</v>
      </c>
      <c r="E10" s="21">
        <f t="shared" si="0"/>
        <v>22662086</v>
      </c>
    </row>
    <row r="11" spans="2:5" ht="15" customHeight="1">
      <c r="B11" s="15" t="s">
        <v>23</v>
      </c>
      <c r="C11" s="28">
        <v>4883239</v>
      </c>
      <c r="D11" s="4">
        <v>635594</v>
      </c>
      <c r="E11" s="21">
        <f t="shared" si="0"/>
        <v>5518833</v>
      </c>
    </row>
    <row r="12" spans="2:5" ht="15" customHeight="1">
      <c r="B12" s="15" t="s">
        <v>24</v>
      </c>
      <c r="C12" s="28">
        <v>13661624</v>
      </c>
      <c r="D12" s="4">
        <v>1295052</v>
      </c>
      <c r="E12" s="21">
        <f t="shared" si="0"/>
        <v>14956676</v>
      </c>
    </row>
    <row r="13" spans="2:5" ht="15" customHeight="1">
      <c r="B13" s="15" t="s">
        <v>25</v>
      </c>
      <c r="C13" s="28">
        <v>6245879</v>
      </c>
      <c r="D13" s="4">
        <v>506148</v>
      </c>
      <c r="E13" s="21">
        <f t="shared" si="0"/>
        <v>6752027</v>
      </c>
    </row>
    <row r="14" spans="2:5" ht="15" customHeight="1">
      <c r="B14" s="15" t="s">
        <v>26</v>
      </c>
      <c r="C14" s="28">
        <v>7412721</v>
      </c>
      <c r="D14" s="4">
        <v>661578</v>
      </c>
      <c r="E14" s="21">
        <f t="shared" si="0"/>
        <v>8074299</v>
      </c>
    </row>
    <row r="15" spans="2:5" ht="15" customHeight="1">
      <c r="B15" s="15" t="s">
        <v>27</v>
      </c>
      <c r="C15" s="28">
        <v>10568719</v>
      </c>
      <c r="D15" s="4">
        <v>692918</v>
      </c>
      <c r="E15" s="21">
        <f t="shared" si="0"/>
        <v>11261637</v>
      </c>
    </row>
    <row r="16" spans="2:5" ht="15" customHeight="1">
      <c r="B16" s="15" t="s">
        <v>28</v>
      </c>
      <c r="C16" s="28">
        <v>2618741</v>
      </c>
      <c r="D16" s="4">
        <v>557447</v>
      </c>
      <c r="E16" s="21">
        <f t="shared" si="0"/>
        <v>3176188</v>
      </c>
    </row>
    <row r="17" spans="2:5" ht="15" customHeight="1">
      <c r="B17" s="15" t="s">
        <v>29</v>
      </c>
      <c r="C17" s="28">
        <v>3205805</v>
      </c>
      <c r="D17" s="4">
        <v>367561</v>
      </c>
      <c r="E17" s="21">
        <f t="shared" si="0"/>
        <v>3573366</v>
      </c>
    </row>
    <row r="18" spans="2:5" ht="15" customHeight="1">
      <c r="B18" s="15" t="s">
        <v>30</v>
      </c>
      <c r="C18" s="28">
        <v>3712335</v>
      </c>
      <c r="D18" s="4">
        <v>740471</v>
      </c>
      <c r="E18" s="21">
        <f t="shared" si="0"/>
        <v>4452806</v>
      </c>
    </row>
    <row r="19" spans="2:5" ht="15" customHeight="1">
      <c r="B19" s="15" t="s">
        <v>31</v>
      </c>
      <c r="C19" s="28">
        <v>2644827</v>
      </c>
      <c r="D19" s="4">
        <v>291817</v>
      </c>
      <c r="E19" s="21">
        <f t="shared" si="0"/>
        <v>2936644</v>
      </c>
    </row>
    <row r="20" spans="2:5" ht="15" customHeight="1">
      <c r="B20" s="15" t="s">
        <v>32</v>
      </c>
      <c r="C20" s="28">
        <v>4462076</v>
      </c>
      <c r="D20" s="4">
        <v>379806</v>
      </c>
      <c r="E20" s="21">
        <f t="shared" si="0"/>
        <v>4841882</v>
      </c>
    </row>
    <row r="21" spans="2:5" ht="15" customHeight="1">
      <c r="B21" s="15" t="s">
        <v>33</v>
      </c>
      <c r="C21" s="28">
        <v>3093439</v>
      </c>
      <c r="D21" s="4">
        <v>668802</v>
      </c>
      <c r="E21" s="21">
        <f t="shared" si="0"/>
        <v>3762241</v>
      </c>
    </row>
    <row r="22" spans="2:5" ht="15" customHeight="1">
      <c r="B22" s="15" t="s">
        <v>34</v>
      </c>
      <c r="C22" s="28">
        <v>3033716</v>
      </c>
      <c r="D22" s="4">
        <v>1137132</v>
      </c>
      <c r="E22" s="21">
        <f t="shared" si="0"/>
        <v>4170848</v>
      </c>
    </row>
    <row r="23" spans="2:5" ht="15" customHeight="1">
      <c r="B23" s="15" t="s">
        <v>35</v>
      </c>
      <c r="C23" s="28">
        <v>3485581</v>
      </c>
      <c r="D23" s="4">
        <v>1075967</v>
      </c>
      <c r="E23" s="21">
        <f t="shared" si="0"/>
        <v>4561548</v>
      </c>
    </row>
    <row r="24" spans="2:5" ht="15" customHeight="1">
      <c r="B24" s="15" t="s">
        <v>36</v>
      </c>
      <c r="C24" s="28">
        <v>2425845</v>
      </c>
      <c r="D24" s="4">
        <v>1099292</v>
      </c>
      <c r="E24" s="21">
        <f t="shared" si="0"/>
        <v>3525137</v>
      </c>
    </row>
    <row r="25" spans="2:5" ht="15" customHeight="1">
      <c r="B25" s="15" t="s">
        <v>37</v>
      </c>
      <c r="C25" s="28">
        <v>6560382</v>
      </c>
      <c r="D25" s="4">
        <v>1044487</v>
      </c>
      <c r="E25" s="21">
        <f t="shared" si="0"/>
        <v>7604869</v>
      </c>
    </row>
    <row r="26" spans="2:5" ht="15" customHeight="1">
      <c r="B26" s="15" t="s">
        <v>38</v>
      </c>
      <c r="C26" s="28">
        <v>3505299</v>
      </c>
      <c r="D26" s="4">
        <v>745835</v>
      </c>
      <c r="E26" s="21">
        <f t="shared" si="0"/>
        <v>4251134</v>
      </c>
    </row>
    <row r="27" spans="2:5" ht="15" customHeight="1">
      <c r="B27" s="15" t="s">
        <v>39</v>
      </c>
      <c r="C27" s="28">
        <v>2731425</v>
      </c>
      <c r="D27" s="4">
        <v>652103</v>
      </c>
      <c r="E27" s="21">
        <f t="shared" si="0"/>
        <v>3383528</v>
      </c>
    </row>
    <row r="28" spans="2:5" ht="15" customHeight="1">
      <c r="B28" s="15" t="s">
        <v>6</v>
      </c>
      <c r="C28" s="28">
        <v>4430364</v>
      </c>
      <c r="D28" s="4">
        <v>614881</v>
      </c>
      <c r="E28" s="21">
        <f t="shared" si="0"/>
        <v>5045245</v>
      </c>
    </row>
    <row r="29" spans="2:5" ht="15" customHeight="1">
      <c r="B29" s="15" t="s">
        <v>7</v>
      </c>
      <c r="C29" s="28">
        <v>4664049</v>
      </c>
      <c r="D29" s="4">
        <v>313605</v>
      </c>
      <c r="E29" s="21">
        <f t="shared" si="0"/>
        <v>4977654</v>
      </c>
    </row>
    <row r="30" spans="2:5" ht="15" customHeight="1">
      <c r="B30" s="15" t="s">
        <v>8</v>
      </c>
      <c r="C30" s="28">
        <v>2663478</v>
      </c>
      <c r="D30" s="4">
        <v>364734</v>
      </c>
      <c r="E30" s="21">
        <f t="shared" si="0"/>
        <v>3028212</v>
      </c>
    </row>
    <row r="31" spans="2:5" ht="15" customHeight="1">
      <c r="B31" s="15" t="s">
        <v>9</v>
      </c>
      <c r="C31" s="28">
        <v>8199387</v>
      </c>
      <c r="D31" s="4">
        <v>356575</v>
      </c>
      <c r="E31" s="21">
        <f t="shared" si="0"/>
        <v>8555962</v>
      </c>
    </row>
    <row r="32" spans="2:5" ht="15" customHeight="1">
      <c r="B32" s="15" t="s">
        <v>70</v>
      </c>
      <c r="C32" s="28">
        <v>6110975</v>
      </c>
      <c r="D32" s="4">
        <v>664307</v>
      </c>
      <c r="E32" s="21">
        <f t="shared" si="0"/>
        <v>6775282</v>
      </c>
    </row>
    <row r="33" spans="2:5" ht="15" customHeight="1">
      <c r="B33" s="15" t="s">
        <v>11</v>
      </c>
      <c r="C33" s="28">
        <v>5280265</v>
      </c>
      <c r="D33" s="4">
        <v>372071</v>
      </c>
      <c r="E33" s="21">
        <f t="shared" si="0"/>
        <v>5652336</v>
      </c>
    </row>
    <row r="34" spans="2:5" ht="15" customHeight="1">
      <c r="B34" s="15" t="s">
        <v>69</v>
      </c>
      <c r="C34" s="28">
        <v>6827467</v>
      </c>
      <c r="D34" s="4">
        <v>900594</v>
      </c>
      <c r="E34" s="21">
        <f t="shared" si="0"/>
        <v>7728061</v>
      </c>
    </row>
    <row r="35" spans="2:5" ht="15" customHeight="1">
      <c r="B35" s="15" t="s">
        <v>71</v>
      </c>
      <c r="C35" s="28">
        <v>2131304</v>
      </c>
      <c r="D35" s="4">
        <v>626856</v>
      </c>
      <c r="E35" s="21">
        <f t="shared" si="0"/>
        <v>2758160</v>
      </c>
    </row>
    <row r="36" spans="2:5" ht="15" customHeight="1">
      <c r="B36" s="15" t="s">
        <v>40</v>
      </c>
      <c r="C36" s="28">
        <v>2319797</v>
      </c>
      <c r="D36" s="4">
        <v>369639</v>
      </c>
      <c r="E36" s="21">
        <f t="shared" si="0"/>
        <v>2689436</v>
      </c>
    </row>
    <row r="37" spans="2:5" ht="15" customHeight="1">
      <c r="B37" s="15" t="s">
        <v>41</v>
      </c>
      <c r="C37" s="28">
        <v>2022334</v>
      </c>
      <c r="D37" s="4">
        <v>307268</v>
      </c>
      <c r="E37" s="21">
        <f t="shared" si="0"/>
        <v>2329602</v>
      </c>
    </row>
    <row r="38" spans="2:5" ht="15" customHeight="1">
      <c r="B38" s="15" t="s">
        <v>42</v>
      </c>
      <c r="C38" s="28">
        <v>1771010</v>
      </c>
      <c r="D38" s="4">
        <v>519802</v>
      </c>
      <c r="E38" s="21">
        <f t="shared" si="0"/>
        <v>2290812</v>
      </c>
    </row>
    <row r="39" spans="2:5" ht="15" customHeight="1">
      <c r="B39" s="15" t="s">
        <v>43</v>
      </c>
      <c r="C39" s="28">
        <v>1749050</v>
      </c>
      <c r="D39" s="4">
        <v>290868</v>
      </c>
      <c r="E39" s="21">
        <f t="shared" si="0"/>
        <v>2039918</v>
      </c>
    </row>
    <row r="40" spans="2:5" ht="15" customHeight="1">
      <c r="B40" s="15" t="s">
        <v>44</v>
      </c>
      <c r="C40" s="28">
        <v>431209</v>
      </c>
      <c r="D40" s="4">
        <v>279855</v>
      </c>
      <c r="E40" s="21">
        <f t="shared" si="0"/>
        <v>711064</v>
      </c>
    </row>
    <row r="41" spans="2:5" ht="15" customHeight="1">
      <c r="B41" s="15" t="s">
        <v>45</v>
      </c>
      <c r="C41" s="28">
        <v>382713</v>
      </c>
      <c r="D41" s="4">
        <v>207958</v>
      </c>
      <c r="E41" s="21">
        <f t="shared" si="0"/>
        <v>590671</v>
      </c>
    </row>
    <row r="42" spans="2:5" ht="15" customHeight="1">
      <c r="B42" s="15" t="s">
        <v>46</v>
      </c>
      <c r="C42" s="28">
        <v>735333</v>
      </c>
      <c r="D42" s="4">
        <v>443091</v>
      </c>
      <c r="E42" s="21">
        <f t="shared" si="0"/>
        <v>1178424</v>
      </c>
    </row>
    <row r="43" spans="2:5" ht="15" customHeight="1">
      <c r="B43" s="15" t="s">
        <v>47</v>
      </c>
      <c r="C43" s="28">
        <v>2279479</v>
      </c>
      <c r="D43" s="4">
        <v>153474</v>
      </c>
      <c r="E43" s="21">
        <f t="shared" si="0"/>
        <v>2432953</v>
      </c>
    </row>
    <row r="44" spans="2:5" ht="15" customHeight="1">
      <c r="B44" s="15" t="s">
        <v>48</v>
      </c>
      <c r="C44" s="28">
        <v>2352248</v>
      </c>
      <c r="D44" s="4">
        <v>269681</v>
      </c>
      <c r="E44" s="21">
        <f t="shared" si="0"/>
        <v>2621929</v>
      </c>
    </row>
    <row r="45" spans="2:5" ht="15" customHeight="1">
      <c r="B45" s="15" t="s">
        <v>12</v>
      </c>
      <c r="C45" s="28">
        <v>2347300</v>
      </c>
      <c r="D45" s="4">
        <v>310055</v>
      </c>
      <c r="E45" s="21">
        <f t="shared" si="0"/>
        <v>2657355</v>
      </c>
    </row>
    <row r="46" spans="2:5" ht="15" customHeight="1">
      <c r="B46" s="15" t="s">
        <v>49</v>
      </c>
      <c r="C46" s="28">
        <v>1513705</v>
      </c>
      <c r="D46" s="4">
        <v>229476</v>
      </c>
      <c r="E46" s="21">
        <f t="shared" si="0"/>
        <v>1743181</v>
      </c>
    </row>
    <row r="47" spans="2:5" ht="15" customHeight="1">
      <c r="B47" s="15" t="s">
        <v>50</v>
      </c>
      <c r="C47" s="28">
        <v>1625360</v>
      </c>
      <c r="D47" s="4">
        <v>93758</v>
      </c>
      <c r="E47" s="21">
        <f t="shared" si="0"/>
        <v>1719118</v>
      </c>
    </row>
    <row r="48" spans="2:5" ht="15" customHeight="1">
      <c r="B48" s="15" t="s">
        <v>51</v>
      </c>
      <c r="C48" s="28">
        <v>2184050</v>
      </c>
      <c r="D48" s="4">
        <v>203417</v>
      </c>
      <c r="E48" s="21">
        <f t="shared" si="0"/>
        <v>2387467</v>
      </c>
    </row>
    <row r="49" spans="2:5" ht="15" customHeight="1">
      <c r="B49" s="15" t="s">
        <v>52</v>
      </c>
      <c r="C49" s="28">
        <v>1712410</v>
      </c>
      <c r="D49" s="4">
        <v>123451</v>
      </c>
      <c r="E49" s="21">
        <f t="shared" si="0"/>
        <v>1835861</v>
      </c>
    </row>
    <row r="50" spans="2:5" ht="15" customHeight="1">
      <c r="B50" s="15" t="s">
        <v>4</v>
      </c>
      <c r="C50" s="28">
        <v>3360589</v>
      </c>
      <c r="D50" s="4">
        <v>314176</v>
      </c>
      <c r="E50" s="21">
        <f t="shared" si="0"/>
        <v>3674765</v>
      </c>
    </row>
    <row r="51" spans="2:5" ht="15" customHeight="1">
      <c r="B51" s="15" t="s">
        <v>5</v>
      </c>
      <c r="C51" s="28">
        <v>1217240</v>
      </c>
      <c r="D51" s="4">
        <v>36607</v>
      </c>
      <c r="E51" s="21">
        <f t="shared" si="0"/>
        <v>1253847</v>
      </c>
    </row>
    <row r="52" spans="2:5" ht="15" customHeight="1">
      <c r="B52" s="15" t="s">
        <v>53</v>
      </c>
      <c r="C52" s="28">
        <v>1714293</v>
      </c>
      <c r="D52" s="4">
        <v>160104</v>
      </c>
      <c r="E52" s="21">
        <f t="shared" si="0"/>
        <v>1874397</v>
      </c>
    </row>
    <row r="53" spans="2:5" ht="15" customHeight="1">
      <c r="B53" s="15" t="s">
        <v>54</v>
      </c>
      <c r="C53" s="28">
        <v>1394097</v>
      </c>
      <c r="D53" s="4">
        <v>153804</v>
      </c>
      <c r="E53" s="21">
        <f t="shared" si="0"/>
        <v>1547901</v>
      </c>
    </row>
    <row r="54" spans="2:5" ht="15" customHeight="1">
      <c r="B54" s="15" t="s">
        <v>55</v>
      </c>
      <c r="C54" s="28">
        <v>1374570</v>
      </c>
      <c r="D54" s="4">
        <v>238314</v>
      </c>
      <c r="E54" s="21">
        <f t="shared" si="0"/>
        <v>1612884</v>
      </c>
    </row>
    <row r="55" spans="2:5" ht="15" customHeight="1">
      <c r="B55" s="15" t="s">
        <v>56</v>
      </c>
      <c r="C55" s="28">
        <v>1940303</v>
      </c>
      <c r="D55" s="4">
        <v>111936</v>
      </c>
      <c r="E55" s="21">
        <f t="shared" si="0"/>
        <v>2052239</v>
      </c>
    </row>
    <row r="56" spans="2:5" ht="15" customHeight="1">
      <c r="B56" s="15" t="s">
        <v>57</v>
      </c>
      <c r="C56" s="28">
        <v>2535823</v>
      </c>
      <c r="D56" s="4">
        <v>100262</v>
      </c>
      <c r="E56" s="21">
        <f t="shared" si="0"/>
        <v>2636085</v>
      </c>
    </row>
    <row r="57" spans="2:5" ht="15" customHeight="1">
      <c r="B57" s="15" t="s">
        <v>58</v>
      </c>
      <c r="C57" s="28">
        <v>1977023</v>
      </c>
      <c r="D57" s="4">
        <v>81094</v>
      </c>
      <c r="E57" s="21">
        <f t="shared" si="0"/>
        <v>2058117</v>
      </c>
    </row>
    <row r="58" spans="2:5" ht="15" customHeight="1">
      <c r="B58" s="15" t="s">
        <v>59</v>
      </c>
      <c r="C58" s="28">
        <v>3070045</v>
      </c>
      <c r="D58" s="4">
        <v>157927</v>
      </c>
      <c r="E58" s="21">
        <f t="shared" si="0"/>
        <v>3227972</v>
      </c>
    </row>
    <row r="59" spans="2:5" ht="15" customHeight="1">
      <c r="B59" s="15" t="s">
        <v>60</v>
      </c>
      <c r="C59" s="28">
        <v>1858440</v>
      </c>
      <c r="D59" s="4">
        <v>68879</v>
      </c>
      <c r="E59" s="21">
        <f t="shared" si="0"/>
        <v>1927319</v>
      </c>
    </row>
    <row r="60" spans="2:5" ht="15" customHeight="1">
      <c r="B60" s="15" t="s">
        <v>61</v>
      </c>
      <c r="C60" s="28">
        <v>1174283</v>
      </c>
      <c r="D60" s="4">
        <v>39949</v>
      </c>
      <c r="E60" s="21">
        <f t="shared" si="0"/>
        <v>1214232</v>
      </c>
    </row>
    <row r="61" spans="2:5" ht="15" customHeight="1">
      <c r="B61" s="15" t="s">
        <v>62</v>
      </c>
      <c r="C61" s="28">
        <v>4713530</v>
      </c>
      <c r="D61" s="4">
        <v>202909</v>
      </c>
      <c r="E61" s="21">
        <f t="shared" si="0"/>
        <v>4916439</v>
      </c>
    </row>
    <row r="62" spans="2:5" ht="15" customHeight="1">
      <c r="B62" s="15" t="s">
        <v>66</v>
      </c>
      <c r="C62" s="28">
        <v>0</v>
      </c>
      <c r="D62" s="4">
        <v>0</v>
      </c>
      <c r="E62" s="21">
        <f t="shared" si="0"/>
        <v>0</v>
      </c>
    </row>
    <row r="63" spans="2:5" ht="15" customHeight="1">
      <c r="B63" s="15" t="s">
        <v>10</v>
      </c>
      <c r="C63" s="28">
        <v>3863102</v>
      </c>
      <c r="D63" s="4">
        <v>224604</v>
      </c>
      <c r="E63" s="21">
        <f t="shared" si="0"/>
        <v>4087706</v>
      </c>
    </row>
    <row r="64" spans="2:5" ht="15" customHeight="1">
      <c r="B64" s="15" t="s">
        <v>63</v>
      </c>
      <c r="C64" s="28">
        <v>1120194</v>
      </c>
      <c r="D64" s="4">
        <v>80755</v>
      </c>
      <c r="E64" s="21">
        <f t="shared" si="0"/>
        <v>1200949</v>
      </c>
    </row>
    <row r="65" spans="2:5" ht="15" customHeight="1">
      <c r="B65" s="15" t="s">
        <v>64</v>
      </c>
      <c r="C65" s="28">
        <v>2036056</v>
      </c>
      <c r="D65" s="4">
        <v>94577</v>
      </c>
      <c r="E65" s="21">
        <f t="shared" si="0"/>
        <v>2130633</v>
      </c>
    </row>
    <row r="66" spans="2:5" ht="15" customHeight="1" thickBot="1">
      <c r="B66" s="15" t="s">
        <v>65</v>
      </c>
      <c r="C66" s="28">
        <v>3300750</v>
      </c>
      <c r="D66" s="4">
        <v>184449</v>
      </c>
      <c r="E66" s="21">
        <f t="shared" si="0"/>
        <v>3485199</v>
      </c>
    </row>
    <row r="67" spans="2:5" ht="15" customHeight="1">
      <c r="B67" s="17" t="s">
        <v>18</v>
      </c>
      <c r="C67" s="29">
        <v>93340194</v>
      </c>
      <c r="D67" s="18">
        <v>54875726</v>
      </c>
      <c r="E67" s="19">
        <f>SUM(E7:E8)</f>
        <v>148215920</v>
      </c>
    </row>
    <row r="68" spans="2:5" ht="15" customHeight="1">
      <c r="B68" s="15" t="s">
        <v>72</v>
      </c>
      <c r="C68" s="28">
        <v>153406753</v>
      </c>
      <c r="D68" s="4">
        <v>22372987</v>
      </c>
      <c r="E68" s="10">
        <f>SUM(E9:E35)</f>
        <v>175779740</v>
      </c>
    </row>
    <row r="69" spans="2:5" ht="15" customHeight="1">
      <c r="B69" s="15" t="s">
        <v>73</v>
      </c>
      <c r="C69" s="28">
        <v>60076336</v>
      </c>
      <c r="D69" s="4">
        <v>6052139</v>
      </c>
      <c r="E69" s="10">
        <f>SUM(E36:E66)</f>
        <v>66128475</v>
      </c>
    </row>
    <row r="70" spans="2:5" ht="15" customHeight="1">
      <c r="B70" s="15" t="s">
        <v>67</v>
      </c>
      <c r="C70" s="28">
        <v>213483089</v>
      </c>
      <c r="D70" s="4">
        <v>28425126</v>
      </c>
      <c r="E70" s="10">
        <f>SUM(E68:E69)</f>
        <v>241908215</v>
      </c>
    </row>
    <row r="71" spans="2:5" ht="15" customHeight="1" thickBot="1">
      <c r="B71" s="16" t="s">
        <v>68</v>
      </c>
      <c r="C71" s="30">
        <v>306823283</v>
      </c>
      <c r="D71" s="11">
        <v>83300852</v>
      </c>
      <c r="E71" s="12">
        <f>SUM(E67:E69)</f>
        <v>390124135</v>
      </c>
    </row>
    <row r="73" spans="4:5" ht="12">
      <c r="D73" s="26"/>
      <c r="E73" s="26"/>
    </row>
  </sheetData>
  <sheetProtection/>
  <mergeCells count="1">
    <mergeCell ref="B4:B6"/>
  </mergeCells>
  <printOptions horizontalCentered="1"/>
  <pageMargins left="1.0236220472440944" right="0.7874015748031497" top="0.4724409448818898" bottom="0.35433070866141736" header="0.35433070866141736" footer="0.354330708661417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2017-07-18T06:45:39Z</cp:lastPrinted>
  <dcterms:created xsi:type="dcterms:W3CDTF">1998-07-10T05:30:54Z</dcterms:created>
  <dcterms:modified xsi:type="dcterms:W3CDTF">2020-07-28T05:38:39Z</dcterms:modified>
  <cp:category/>
  <cp:version/>
  <cp:contentType/>
  <cp:contentStatus/>
</cp:coreProperties>
</file>