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<sst xmlns="http://schemas.openxmlformats.org/spreadsheetml/2006/main" count="77" uniqueCount="76">
  <si>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</si>
  <si>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</si>
  <si>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</si>
  <si>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</si>
  <si>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</si>
  <si>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</si>
  <si>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</si>
  <si>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</si>
  <si>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</si>
  <si>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</si>
  <si>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</si>
  <si>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</si>
  <si>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</si>
  <si>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</si>
  <si>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</si>
  <si>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</si>
  <si>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</si>
  <si>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</si>
  <si>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</si>
  <si>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</si>
  <si>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</si>
  <si>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</si>
  <si>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</si>
  <si>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</si>
  <si>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</si>
  <si>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</si>
  <si>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</si>
  <si>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</si>
  <si>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</si>
  <si>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</si>
  <si>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</si>
  <si>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</si>
  <si>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</si>
  <si>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</si>
  <si>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</si>
  <si>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</si>
  <si>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</si>
  <si>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</si>
  <si>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</si>
  <si>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</si>
  <si>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</si>
  <si>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</si>
  <si>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</si>
  <si>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</si>
  <si>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</si>
  <si>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</si>
  <si>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</si>
  <si>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</si>
  <si>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</si>
  <si>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</si>
  <si>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</si>
  <si>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</si>
  <si>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</si>
  <si>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</si>
  <si>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</si>
  <si>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</si>
  <si>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</si>
  <si>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</si>
  <si>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</si>
  <si>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</si>
  <si>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</si>
  <si>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</si>
  <si>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</si>
  <si>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</si>
  <si>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</si>
  <si>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</si>
  <si>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</si>
  <si>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</si>
  <si>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</si>
  <si>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</si>
  <si>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那珂川市</t>
  </si>
  <si>
    <t>27 市 計</t>
  </si>
  <si>
    <t>31町村計</t>
  </si>
  <si>
    <t>令和３年度</t>
  </si>
  <si>
    <t>　変更決定額　Ａ</t>
  </si>
  <si>
    <t>令和３年度普通交付税変更決定額（12月24日決定分）
及び臨時財政対策債発行可能額一覧表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</si>
</sst>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Fill="1" applyBorder="1" applyAlignment="1" applyProtection="1">
      <alignment horizontal="center" vertical="center"/>
      <protection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9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4" fillId="0" borderId="0" xfId="0" applyFont="1" applyFill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Fill="1" applyBorder="1" applyAlignment="1">
      <alignment/>
    </xf>
    <xf numFmtId="37" fontId="4" fillId="0" borderId="34" xfId="0" applyFont="1" applyFill="1" applyBorder="1" applyAlignment="1">
      <alignment/>
    </xf>
    <xf numFmtId="37" fontId="4" fillId="0" borderId="0" xfId="0" applyFont="1" applyAlignment="1">
      <alignment wrapText="1"/>
    </xf>
    <xf numFmtId="37" fontId="4" fillId="0" borderId="35" xfId="0" applyFont="1" applyBorder="1" applyAlignment="1">
      <alignment horizontal="center" vertical="center"/>
    </xf>
    <xf numFmtId="37" fontId="4" fillId="0" borderId="36" xfId="0" applyFont="1" applyBorder="1" applyAlignment="1">
      <alignment horizontal="center" vertical="center"/>
    </xf>
    <xf numFmtId="37" fontId="4" fillId="0" borderId="37" xfId="0" applyFont="1" applyBorder="1" applyAlignment="1">
      <alignment horizontal="center" vertical="center"/>
    </xf>
    <xf numFmtId="37" fontId="3" fillId="0" borderId="0" xfId="0" applyFont="1" applyAlignment="1">
      <alignment horizont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0" sqref="F70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5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spans="2:5" s="30" customFormat="1" ht="27" customHeight="1">
      <c r="B2" s="34" t="s">
        <v>75</v>
      </c>
      <c r="C2" s="34"/>
      <c r="D2" s="34"/>
      <c r="E2" s="34"/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73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74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18</v>
      </c>
      <c r="C7" s="26">
        <v>70755508</v>
      </c>
      <c r="D7" s="6">
        <v>32816591</v>
      </c>
      <c r="E7" s="21">
        <f>SUM(C7:D7)</f>
        <v>103572099</v>
      </c>
    </row>
    <row r="8" spans="2:5" ht="15" customHeight="1">
      <c r="B8" s="15" t="s">
        <v>19</v>
      </c>
      <c r="C8" s="27">
        <v>50675906</v>
      </c>
      <c r="D8" s="4">
        <v>49444565</v>
      </c>
      <c r="E8" s="21">
        <f aca="true" t="shared" si="0" ref="E8:E66">SUM(C8:D8)</f>
        <v>100120471</v>
      </c>
    </row>
    <row r="9" spans="2:5" ht="15" customHeight="1">
      <c r="B9" s="15" t="s">
        <v>20</v>
      </c>
      <c r="C9" s="27">
        <v>11884456</v>
      </c>
      <c r="D9" s="4">
        <v>1622579</v>
      </c>
      <c r="E9" s="21">
        <f t="shared" si="0"/>
        <v>13507035</v>
      </c>
    </row>
    <row r="10" spans="2:5" ht="15" customHeight="1">
      <c r="B10" s="15" t="s">
        <v>21</v>
      </c>
      <c r="C10" s="27">
        <v>21830195</v>
      </c>
      <c r="D10" s="4">
        <v>5930861</v>
      </c>
      <c r="E10" s="21">
        <f t="shared" si="0"/>
        <v>27761056</v>
      </c>
    </row>
    <row r="11" spans="2:5" ht="15" customHeight="1">
      <c r="B11" s="15" t="s">
        <v>22</v>
      </c>
      <c r="C11" s="27">
        <v>5206838</v>
      </c>
      <c r="D11" s="4">
        <v>824950</v>
      </c>
      <c r="E11" s="21">
        <f t="shared" si="0"/>
        <v>6031788</v>
      </c>
    </row>
    <row r="12" spans="2:5" ht="15" customHeight="1">
      <c r="B12" s="15" t="s">
        <v>23</v>
      </c>
      <c r="C12" s="27">
        <v>14917170</v>
      </c>
      <c r="D12" s="4">
        <v>1891581</v>
      </c>
      <c r="E12" s="21">
        <f t="shared" si="0"/>
        <v>16808751</v>
      </c>
    </row>
    <row r="13" spans="2:5" ht="15" customHeight="1">
      <c r="B13" s="15" t="s">
        <v>24</v>
      </c>
      <c r="C13" s="27">
        <v>6705210</v>
      </c>
      <c r="D13" s="4">
        <v>655111</v>
      </c>
      <c r="E13" s="21">
        <f t="shared" si="0"/>
        <v>7360321</v>
      </c>
    </row>
    <row r="14" spans="2:5" ht="15" customHeight="1">
      <c r="B14" s="15" t="s">
        <v>25</v>
      </c>
      <c r="C14" s="27">
        <v>8047707</v>
      </c>
      <c r="D14" s="4">
        <v>859798</v>
      </c>
      <c r="E14" s="21">
        <f t="shared" si="0"/>
        <v>8907505</v>
      </c>
    </row>
    <row r="15" spans="2:5" ht="15" customHeight="1">
      <c r="B15" s="15" t="s">
        <v>26</v>
      </c>
      <c r="C15" s="27">
        <v>11436165</v>
      </c>
      <c r="D15" s="4">
        <v>914758</v>
      </c>
      <c r="E15" s="21">
        <f t="shared" si="0"/>
        <v>12350923</v>
      </c>
    </row>
    <row r="16" spans="2:5" ht="15" customHeight="1">
      <c r="B16" s="15" t="s">
        <v>27</v>
      </c>
      <c r="C16" s="27">
        <v>3253966</v>
      </c>
      <c r="D16" s="4">
        <v>825163</v>
      </c>
      <c r="E16" s="21">
        <f t="shared" si="0"/>
        <v>4079129</v>
      </c>
    </row>
    <row r="17" spans="2:5" ht="15" customHeight="1">
      <c r="B17" s="15" t="s">
        <v>28</v>
      </c>
      <c r="C17" s="27">
        <v>3673825</v>
      </c>
      <c r="D17" s="4">
        <v>499824</v>
      </c>
      <c r="E17" s="21">
        <f t="shared" si="0"/>
        <v>4173649</v>
      </c>
    </row>
    <row r="18" spans="2:5" ht="15" customHeight="1">
      <c r="B18" s="15" t="s">
        <v>29</v>
      </c>
      <c r="C18" s="27">
        <v>4563257</v>
      </c>
      <c r="D18" s="4">
        <v>1086038</v>
      </c>
      <c r="E18" s="21">
        <f t="shared" si="0"/>
        <v>5649295</v>
      </c>
    </row>
    <row r="19" spans="2:5" ht="15" customHeight="1">
      <c r="B19" s="15" t="s">
        <v>30</v>
      </c>
      <c r="C19" s="27">
        <v>3009559</v>
      </c>
      <c r="D19" s="4">
        <v>393403</v>
      </c>
      <c r="E19" s="21">
        <f t="shared" si="0"/>
        <v>3402962</v>
      </c>
    </row>
    <row r="20" spans="2:5" ht="15" customHeight="1">
      <c r="B20" s="15" t="s">
        <v>31</v>
      </c>
      <c r="C20" s="27">
        <v>4820307</v>
      </c>
      <c r="D20" s="4">
        <v>492170</v>
      </c>
      <c r="E20" s="21">
        <f t="shared" si="0"/>
        <v>5312477</v>
      </c>
    </row>
    <row r="21" spans="2:5" ht="15" customHeight="1">
      <c r="B21" s="15" t="s">
        <v>32</v>
      </c>
      <c r="C21" s="27">
        <v>3890515</v>
      </c>
      <c r="D21" s="4">
        <v>978217</v>
      </c>
      <c r="E21" s="21">
        <f t="shared" si="0"/>
        <v>4868732</v>
      </c>
    </row>
    <row r="22" spans="2:5" ht="15" customHeight="1">
      <c r="B22" s="15" t="s">
        <v>33</v>
      </c>
      <c r="C22" s="27">
        <v>4083142</v>
      </c>
      <c r="D22" s="4">
        <v>1764852</v>
      </c>
      <c r="E22" s="21">
        <f t="shared" si="0"/>
        <v>5847994</v>
      </c>
    </row>
    <row r="23" spans="2:5" ht="15" customHeight="1">
      <c r="B23" s="15" t="s">
        <v>34</v>
      </c>
      <c r="C23" s="27">
        <v>4462923</v>
      </c>
      <c r="D23" s="4">
        <v>1553820</v>
      </c>
      <c r="E23" s="21">
        <f t="shared" si="0"/>
        <v>6016743</v>
      </c>
    </row>
    <row r="24" spans="2:5" ht="15" customHeight="1">
      <c r="B24" s="15" t="s">
        <v>35</v>
      </c>
      <c r="C24" s="27">
        <v>3381405</v>
      </c>
      <c r="D24" s="4">
        <v>1750416</v>
      </c>
      <c r="E24" s="21">
        <f t="shared" si="0"/>
        <v>5131821</v>
      </c>
    </row>
    <row r="25" spans="2:5" ht="15" customHeight="1">
      <c r="B25" s="15" t="s">
        <v>36</v>
      </c>
      <c r="C25" s="27">
        <v>7591392</v>
      </c>
      <c r="D25" s="4">
        <v>1362285</v>
      </c>
      <c r="E25" s="21">
        <f t="shared" si="0"/>
        <v>8953677</v>
      </c>
    </row>
    <row r="26" spans="2:5" ht="15" customHeight="1">
      <c r="B26" s="15" t="s">
        <v>37</v>
      </c>
      <c r="C26" s="27">
        <v>4431915</v>
      </c>
      <c r="D26" s="4">
        <v>1109972</v>
      </c>
      <c r="E26" s="21">
        <f t="shared" si="0"/>
        <v>5541887</v>
      </c>
    </row>
    <row r="27" spans="2:5" ht="15" customHeight="1">
      <c r="B27" s="15" t="s">
        <v>38</v>
      </c>
      <c r="C27" s="27">
        <v>3619206</v>
      </c>
      <c r="D27" s="4">
        <v>1022609</v>
      </c>
      <c r="E27" s="21">
        <f t="shared" si="0"/>
        <v>4641815</v>
      </c>
    </row>
    <row r="28" spans="2:5" ht="15" customHeight="1">
      <c r="B28" s="15" t="s">
        <v>6</v>
      </c>
      <c r="C28" s="27">
        <v>5557442</v>
      </c>
      <c r="D28" s="4">
        <v>913639</v>
      </c>
      <c r="E28" s="21">
        <f t="shared" si="0"/>
        <v>6471081</v>
      </c>
    </row>
    <row r="29" spans="2:5" ht="15" customHeight="1">
      <c r="B29" s="15" t="s">
        <v>7</v>
      </c>
      <c r="C29" s="27">
        <v>5047775</v>
      </c>
      <c r="D29" s="4">
        <v>403777</v>
      </c>
      <c r="E29" s="21">
        <f t="shared" si="0"/>
        <v>5451552</v>
      </c>
    </row>
    <row r="30" spans="2:5" ht="15" customHeight="1">
      <c r="B30" s="15" t="s">
        <v>8</v>
      </c>
      <c r="C30" s="27">
        <v>2919336</v>
      </c>
      <c r="D30" s="4">
        <v>573022</v>
      </c>
      <c r="E30" s="21">
        <f t="shared" si="0"/>
        <v>3492358</v>
      </c>
    </row>
    <row r="31" spans="2:5" ht="15" customHeight="1">
      <c r="B31" s="15" t="s">
        <v>9</v>
      </c>
      <c r="C31" s="27">
        <v>8574350</v>
      </c>
      <c r="D31" s="4">
        <v>465414</v>
      </c>
      <c r="E31" s="21">
        <f t="shared" si="0"/>
        <v>9039764</v>
      </c>
    </row>
    <row r="32" spans="2:5" ht="15" customHeight="1">
      <c r="B32" s="15" t="s">
        <v>69</v>
      </c>
      <c r="C32" s="27">
        <v>6878462</v>
      </c>
      <c r="D32" s="4">
        <v>938350</v>
      </c>
      <c r="E32" s="21">
        <f t="shared" si="0"/>
        <v>7816812</v>
      </c>
    </row>
    <row r="33" spans="2:5" ht="15" customHeight="1">
      <c r="B33" s="15" t="s">
        <v>11</v>
      </c>
      <c r="C33" s="27">
        <v>5772275</v>
      </c>
      <c r="D33" s="4">
        <v>507936</v>
      </c>
      <c r="E33" s="21">
        <f t="shared" si="0"/>
        <v>6280211</v>
      </c>
    </row>
    <row r="34" spans="2:5" ht="15" customHeight="1">
      <c r="B34" s="15" t="s">
        <v>68</v>
      </c>
      <c r="C34" s="27">
        <v>8027949</v>
      </c>
      <c r="D34" s="4">
        <v>1318799</v>
      </c>
      <c r="E34" s="21">
        <f t="shared" si="0"/>
        <v>9346748</v>
      </c>
    </row>
    <row r="35" spans="2:5" ht="15" customHeight="1">
      <c r="B35" s="15" t="s">
        <v>70</v>
      </c>
      <c r="C35" s="27">
        <v>2694897</v>
      </c>
      <c r="D35" s="4">
        <v>859056</v>
      </c>
      <c r="E35" s="21">
        <f t="shared" si="0"/>
        <v>3553953</v>
      </c>
    </row>
    <row r="36" spans="2:5" ht="15" customHeight="1">
      <c r="B36" s="15" t="s">
        <v>39</v>
      </c>
      <c r="C36" s="27">
        <v>2735114</v>
      </c>
      <c r="D36" s="4">
        <v>512286</v>
      </c>
      <c r="E36" s="21">
        <f t="shared" si="0"/>
        <v>3247400</v>
      </c>
    </row>
    <row r="37" spans="2:5" ht="15" customHeight="1">
      <c r="B37" s="15" t="s">
        <v>40</v>
      </c>
      <c r="C37" s="27">
        <v>2278049</v>
      </c>
      <c r="D37" s="4">
        <v>411162</v>
      </c>
      <c r="E37" s="21">
        <f t="shared" si="0"/>
        <v>2689211</v>
      </c>
    </row>
    <row r="38" spans="2:5" ht="15" customHeight="1">
      <c r="B38" s="15" t="s">
        <v>41</v>
      </c>
      <c r="C38" s="27">
        <v>2231483</v>
      </c>
      <c r="D38" s="4">
        <v>758397</v>
      </c>
      <c r="E38" s="21">
        <f t="shared" si="0"/>
        <v>2989880</v>
      </c>
    </row>
    <row r="39" spans="2:5" ht="15" customHeight="1">
      <c r="B39" s="15" t="s">
        <v>42</v>
      </c>
      <c r="C39" s="27">
        <v>2122684</v>
      </c>
      <c r="D39" s="4">
        <v>431057</v>
      </c>
      <c r="E39" s="21">
        <f t="shared" si="0"/>
        <v>2553741</v>
      </c>
    </row>
    <row r="40" spans="2:5" ht="15" customHeight="1">
      <c r="B40" s="15" t="s">
        <v>43</v>
      </c>
      <c r="C40" s="27">
        <v>929005</v>
      </c>
      <c r="D40" s="4">
        <v>662031</v>
      </c>
      <c r="E40" s="21">
        <f t="shared" si="0"/>
        <v>1591036</v>
      </c>
    </row>
    <row r="41" spans="2:5" ht="15" customHeight="1">
      <c r="B41" s="15" t="s">
        <v>44</v>
      </c>
      <c r="C41" s="27">
        <v>630766</v>
      </c>
      <c r="D41" s="4">
        <v>399383</v>
      </c>
      <c r="E41" s="21">
        <f t="shared" si="0"/>
        <v>1030149</v>
      </c>
    </row>
    <row r="42" spans="2:5" ht="15" customHeight="1">
      <c r="B42" s="15" t="s">
        <v>45</v>
      </c>
      <c r="C42" s="27">
        <v>1196181</v>
      </c>
      <c r="D42" s="4">
        <v>791813</v>
      </c>
      <c r="E42" s="21">
        <f t="shared" si="0"/>
        <v>1987994</v>
      </c>
    </row>
    <row r="43" spans="2:5" ht="15" customHeight="1">
      <c r="B43" s="15" t="s">
        <v>46</v>
      </c>
      <c r="C43" s="27">
        <v>2556416</v>
      </c>
      <c r="D43" s="4">
        <v>196235</v>
      </c>
      <c r="E43" s="21">
        <f t="shared" si="0"/>
        <v>2752651</v>
      </c>
    </row>
    <row r="44" spans="2:5" ht="15" customHeight="1">
      <c r="B44" s="15" t="s">
        <v>47</v>
      </c>
      <c r="C44" s="27">
        <v>2687097</v>
      </c>
      <c r="D44" s="4">
        <v>360737</v>
      </c>
      <c r="E44" s="21">
        <f t="shared" si="0"/>
        <v>3047834</v>
      </c>
    </row>
    <row r="45" spans="2:5" ht="15" customHeight="1">
      <c r="B45" s="15" t="s">
        <v>12</v>
      </c>
      <c r="C45" s="27">
        <v>2716999</v>
      </c>
      <c r="D45" s="4">
        <v>405421</v>
      </c>
      <c r="E45" s="21">
        <f t="shared" si="0"/>
        <v>3122420</v>
      </c>
    </row>
    <row r="46" spans="2:5" ht="15" customHeight="1">
      <c r="B46" s="15" t="s">
        <v>48</v>
      </c>
      <c r="C46" s="27">
        <v>1791443</v>
      </c>
      <c r="D46" s="4">
        <v>320872</v>
      </c>
      <c r="E46" s="21">
        <f t="shared" si="0"/>
        <v>2112315</v>
      </c>
    </row>
    <row r="47" spans="2:5" ht="15" customHeight="1">
      <c r="B47" s="15" t="s">
        <v>49</v>
      </c>
      <c r="C47" s="27">
        <v>1813392</v>
      </c>
      <c r="D47" s="4">
        <v>125324</v>
      </c>
      <c r="E47" s="21">
        <f t="shared" si="0"/>
        <v>1938716</v>
      </c>
    </row>
    <row r="48" spans="2:5" ht="15" customHeight="1">
      <c r="B48" s="15" t="s">
        <v>50</v>
      </c>
      <c r="C48" s="27">
        <v>2489328</v>
      </c>
      <c r="D48" s="4">
        <v>266172</v>
      </c>
      <c r="E48" s="21">
        <f t="shared" si="0"/>
        <v>2755500</v>
      </c>
    </row>
    <row r="49" spans="2:5" ht="15" customHeight="1">
      <c r="B49" s="15" t="s">
        <v>51</v>
      </c>
      <c r="C49" s="27">
        <v>1985365</v>
      </c>
      <c r="D49" s="4">
        <v>168512</v>
      </c>
      <c r="E49" s="21">
        <f t="shared" si="0"/>
        <v>2153877</v>
      </c>
    </row>
    <row r="50" spans="2:5" ht="15" customHeight="1">
      <c r="B50" s="15" t="s">
        <v>4</v>
      </c>
      <c r="C50" s="27">
        <v>3729708</v>
      </c>
      <c r="D50" s="4">
        <v>416399</v>
      </c>
      <c r="E50" s="21">
        <f t="shared" si="0"/>
        <v>4146107</v>
      </c>
    </row>
    <row r="51" spans="2:5" ht="15" customHeight="1">
      <c r="B51" s="15" t="s">
        <v>5</v>
      </c>
      <c r="C51" s="27">
        <v>1358401</v>
      </c>
      <c r="D51" s="4">
        <v>48495</v>
      </c>
      <c r="E51" s="21">
        <f t="shared" si="0"/>
        <v>1406896</v>
      </c>
    </row>
    <row r="52" spans="2:5" ht="15" customHeight="1">
      <c r="B52" s="15" t="s">
        <v>52</v>
      </c>
      <c r="C52" s="27">
        <v>2015798</v>
      </c>
      <c r="D52" s="4">
        <v>224174</v>
      </c>
      <c r="E52" s="21">
        <f t="shared" si="0"/>
        <v>2239972</v>
      </c>
    </row>
    <row r="53" spans="2:5" ht="15" customHeight="1">
      <c r="B53" s="15" t="s">
        <v>53</v>
      </c>
      <c r="C53" s="27">
        <v>1589374</v>
      </c>
      <c r="D53" s="4">
        <v>205745</v>
      </c>
      <c r="E53" s="21">
        <f t="shared" si="0"/>
        <v>1795119</v>
      </c>
    </row>
    <row r="54" spans="2:5" ht="15" customHeight="1">
      <c r="B54" s="15" t="s">
        <v>54</v>
      </c>
      <c r="C54" s="27">
        <v>1661743</v>
      </c>
      <c r="D54" s="4">
        <v>348550</v>
      </c>
      <c r="E54" s="21">
        <f t="shared" si="0"/>
        <v>2010293</v>
      </c>
    </row>
    <row r="55" spans="2:5" ht="15" customHeight="1">
      <c r="B55" s="15" t="s">
        <v>55</v>
      </c>
      <c r="C55" s="27">
        <v>2233718</v>
      </c>
      <c r="D55" s="4">
        <v>146675</v>
      </c>
      <c r="E55" s="21">
        <f t="shared" si="0"/>
        <v>2380393</v>
      </c>
    </row>
    <row r="56" spans="2:5" ht="15" customHeight="1">
      <c r="B56" s="15" t="s">
        <v>56</v>
      </c>
      <c r="C56" s="27">
        <v>2764531</v>
      </c>
      <c r="D56" s="4">
        <v>129040</v>
      </c>
      <c r="E56" s="21">
        <f t="shared" si="0"/>
        <v>2893571</v>
      </c>
    </row>
    <row r="57" spans="2:5" ht="15" customHeight="1">
      <c r="B57" s="15" t="s">
        <v>57</v>
      </c>
      <c r="C57" s="27">
        <v>2127127</v>
      </c>
      <c r="D57" s="4">
        <v>104145</v>
      </c>
      <c r="E57" s="21">
        <f t="shared" si="0"/>
        <v>2231272</v>
      </c>
    </row>
    <row r="58" spans="2:5" ht="15" customHeight="1">
      <c r="B58" s="15" t="s">
        <v>58</v>
      </c>
      <c r="C58" s="27">
        <v>3402102</v>
      </c>
      <c r="D58" s="4">
        <v>206687</v>
      </c>
      <c r="E58" s="21">
        <f t="shared" si="0"/>
        <v>3608789</v>
      </c>
    </row>
    <row r="59" spans="2:5" ht="15" customHeight="1">
      <c r="B59" s="15" t="s">
        <v>59</v>
      </c>
      <c r="C59" s="27">
        <v>2081755</v>
      </c>
      <c r="D59" s="4">
        <v>89209</v>
      </c>
      <c r="E59" s="21">
        <f t="shared" si="0"/>
        <v>2170964</v>
      </c>
    </row>
    <row r="60" spans="2:5" ht="15" customHeight="1">
      <c r="B60" s="15" t="s">
        <v>60</v>
      </c>
      <c r="C60" s="27">
        <v>1321661</v>
      </c>
      <c r="D60" s="4">
        <v>51306</v>
      </c>
      <c r="E60" s="21">
        <f t="shared" si="0"/>
        <v>1372967</v>
      </c>
    </row>
    <row r="61" spans="2:5" ht="15" customHeight="1">
      <c r="B61" s="15" t="s">
        <v>61</v>
      </c>
      <c r="C61" s="27">
        <v>5006778</v>
      </c>
      <c r="D61" s="4">
        <v>271506</v>
      </c>
      <c r="E61" s="21">
        <f t="shared" si="0"/>
        <v>5278284</v>
      </c>
    </row>
    <row r="62" spans="2:5" ht="15" customHeight="1">
      <c r="B62" s="15" t="s">
        <v>65</v>
      </c>
      <c r="C62" s="27">
        <v>0</v>
      </c>
      <c r="D62" s="4">
        <v>0</v>
      </c>
      <c r="E62" s="21">
        <f t="shared" si="0"/>
        <v>0</v>
      </c>
    </row>
    <row r="63" spans="2:5" ht="15" customHeight="1">
      <c r="B63" s="15" t="s">
        <v>10</v>
      </c>
      <c r="C63" s="27">
        <v>4113319</v>
      </c>
      <c r="D63" s="4">
        <v>294870</v>
      </c>
      <c r="E63" s="21">
        <f t="shared" si="0"/>
        <v>4408189</v>
      </c>
    </row>
    <row r="64" spans="2:5" ht="15" customHeight="1">
      <c r="B64" s="15" t="s">
        <v>62</v>
      </c>
      <c r="C64" s="27">
        <v>1301566</v>
      </c>
      <c r="D64" s="4">
        <v>111371</v>
      </c>
      <c r="E64" s="21">
        <f t="shared" si="0"/>
        <v>1412937</v>
      </c>
    </row>
    <row r="65" spans="2:5" ht="15" customHeight="1">
      <c r="B65" s="15" t="s">
        <v>63</v>
      </c>
      <c r="C65" s="27">
        <v>2139480</v>
      </c>
      <c r="D65" s="4">
        <v>118797</v>
      </c>
      <c r="E65" s="21">
        <f t="shared" si="0"/>
        <v>2258277</v>
      </c>
    </row>
    <row r="66" spans="2:5" ht="15" customHeight="1" thickBot="1">
      <c r="B66" s="15" t="s">
        <v>64</v>
      </c>
      <c r="C66" s="27">
        <v>3840423</v>
      </c>
      <c r="D66" s="4">
        <v>259334</v>
      </c>
      <c r="E66" s="21">
        <f t="shared" si="0"/>
        <v>4099757</v>
      </c>
    </row>
    <row r="67" spans="2:5" ht="15" customHeight="1">
      <c r="B67" s="17" t="s">
        <v>17</v>
      </c>
      <c r="C67" s="28">
        <f>SUM(C7:C8)</f>
        <v>121431414</v>
      </c>
      <c r="D67" s="18">
        <f>SUM(D7:D8)</f>
        <v>82261156</v>
      </c>
      <c r="E67" s="19">
        <f>SUM(E7:E8)</f>
        <v>203692570</v>
      </c>
    </row>
    <row r="68" spans="2:5" ht="15" customHeight="1">
      <c r="B68" s="15" t="s">
        <v>71</v>
      </c>
      <c r="C68" s="27">
        <f>SUM(C9:C35)</f>
        <v>176281639</v>
      </c>
      <c r="D68" s="4">
        <f>SUM(D9:D35)</f>
        <v>31518400</v>
      </c>
      <c r="E68" s="10">
        <f>SUM(E9:E35)</f>
        <v>207800039</v>
      </c>
    </row>
    <row r="69" spans="2:5" ht="15" customHeight="1">
      <c r="B69" s="15" t="s">
        <v>72</v>
      </c>
      <c r="C69" s="27">
        <f>SUM(C36:C66)</f>
        <v>68850806</v>
      </c>
      <c r="D69" s="4">
        <f>SUM(D36:D66)</f>
        <v>8835705</v>
      </c>
      <c r="E69" s="10">
        <f>SUM(E36:E66)</f>
        <v>77686511</v>
      </c>
    </row>
    <row r="70" spans="2:5" ht="15" customHeight="1">
      <c r="B70" s="15" t="s">
        <v>66</v>
      </c>
      <c r="C70" s="27">
        <f>SUM(C68:C69)</f>
        <v>245132445</v>
      </c>
      <c r="D70" s="4">
        <f>SUM(D68:D69)</f>
        <v>40354105</v>
      </c>
      <c r="E70" s="10">
        <f>SUM(E68:E69)</f>
        <v>285486550</v>
      </c>
    </row>
    <row r="71" spans="2:5" ht="15" customHeight="1" thickBot="1">
      <c r="B71" s="16" t="s">
        <v>67</v>
      </c>
      <c r="C71" s="29">
        <f>SUM(C67:C69)</f>
        <v>366563859</v>
      </c>
      <c r="D71" s="11">
        <f>SUM(D67:D69)</f>
        <v>122615261</v>
      </c>
      <c r="E71" s="12">
        <f>SUM(E67:E69)</f>
        <v>489179120</v>
      </c>
    </row>
    <row r="73" spans="4:5" ht="12">
      <c r="D73" s="25"/>
      <c r="E73" s="25"/>
    </row>
  </sheetData>
  <sheetProtection/>
  <mergeCells count="2">
    <mergeCell ref="B4:B6"/>
    <mergeCell ref="B2:E2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2021-12-23T05:16:32Z</cp:lastPrinted>
  <dcterms:created xsi:type="dcterms:W3CDTF">1998-07-10T05:30:54Z</dcterms:created>
  <dcterms:modified xsi:type="dcterms:W3CDTF">2021-12-23T05:16:35Z</dcterms:modified>
  <cp:category/>
  <cp:version/>
  <cp:contentType/>
  <cp:contentStatus/>
</cp:coreProperties>
</file>