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94障がい福祉課\指定指導係\送迎バス\４補助金関係\R5\01 交付申請\02 県→事業所依頼\"/>
    </mc:Choice>
  </mc:AlternateContent>
  <bookViews>
    <workbookView xWindow="16935" yWindow="570" windowWidth="15075" windowHeight="7185" tabRatio="927"/>
  </bookViews>
  <sheets>
    <sheet name="様式第２号" sheetId="364" r:id="rId1"/>
    <sheet name="様式第２号_別添１" sheetId="381" r:id="rId2"/>
    <sheet name="様式第２号_別添１-１" sheetId="358" r:id="rId3"/>
    <sheet name="様式第２号_別添１-２" sheetId="383" r:id="rId4"/>
    <sheet name="様式第２号_別添１-３" sheetId="401" r:id="rId5"/>
    <sheet name="参考様式１予算書" sheetId="403" r:id="rId6"/>
    <sheet name="参考様式２役員名簿 " sheetId="406" r:id="rId7"/>
    <sheet name="参考様式３ 事業計画書" sheetId="405" r:id="rId8"/>
  </sheets>
  <definedNames>
    <definedName name="_xlnm._FilterDatabase" localSheetId="2" hidden="1">'様式第２号_別添１-１'!$K$10:$K$21</definedName>
    <definedName name="_xlnm._FilterDatabase" localSheetId="3" hidden="1">'様式第２号_別添１-２'!$K$8:$K$17</definedName>
    <definedName name="_xlnm._FilterDatabase" localSheetId="4" hidden="1">'様式第２号_別添１-３'!$K$8:$K$17</definedName>
    <definedName name="_Order1" hidden="1">255</definedName>
    <definedName name="_Order2" hidden="1">255</definedName>
    <definedName name="a">#REF!</definedName>
    <definedName name="_xlnm.Print_Area" localSheetId="5">参考様式１予算書!$A$1:$E$29</definedName>
    <definedName name="_xlnm.Print_Area" localSheetId="6">'参考様式２役員名簿 '!$A$1:$J$25</definedName>
    <definedName name="_xlnm.Print_Area" localSheetId="0">様式第２号!$A$1:$S$26</definedName>
    <definedName name="_xlnm.Print_Area" localSheetId="1">様式第２号_別添１!$A$1:$H$40</definedName>
    <definedName name="_xlnm.Print_Area" localSheetId="2">'様式第２号_別添１-１'!$B$1:$P$45</definedName>
    <definedName name="_xlnm.Print_Area" localSheetId="3">'様式第２号_別添１-２'!$B$1:$Q$41</definedName>
    <definedName name="_xlnm.Print_Area" localSheetId="4">'様式第２号_別添１-３'!$B$1:$P$40</definedName>
    <definedName name="_xlnm.Print_Area">#REF!</definedName>
    <definedName name="_xlnm.Print_Titles" localSheetId="7">'参考様式３ 事業計画書'!$1:$6</definedName>
    <definedName name="XL__015___" localSheetId="6">#REF!</definedName>
    <definedName name="XL__015___">#REF!</definedName>
  </definedNames>
  <calcPr calcId="152511"/>
</workbook>
</file>

<file path=xl/calcChain.xml><?xml version="1.0" encoding="utf-8"?>
<calcChain xmlns="http://schemas.openxmlformats.org/spreadsheetml/2006/main">
  <c r="Q5" i="405" l="1"/>
  <c r="I19" i="383" l="1"/>
  <c r="J8" i="383"/>
  <c r="L8" i="383" s="1"/>
  <c r="M8" i="383" s="1"/>
  <c r="N8" i="383" s="1"/>
  <c r="J23" i="358"/>
  <c r="L9" i="358"/>
  <c r="M9" i="358" s="1"/>
  <c r="J9" i="358"/>
  <c r="C19" i="403" l="1"/>
  <c r="C10" i="403"/>
  <c r="L9" i="401" l="1"/>
  <c r="L10" i="401"/>
  <c r="L11" i="401"/>
  <c r="L12" i="401"/>
  <c r="L13" i="401"/>
  <c r="L14" i="401"/>
  <c r="L15" i="401"/>
  <c r="L16" i="401"/>
  <c r="L17" i="401"/>
  <c r="J8" i="401" l="1"/>
  <c r="L8" i="401" s="1"/>
  <c r="J10" i="358"/>
  <c r="L10" i="358"/>
  <c r="N3" i="401"/>
  <c r="O3" i="383"/>
  <c r="N3" i="358"/>
  <c r="G6" i="381"/>
  <c r="H23" i="358"/>
  <c r="C12" i="381" s="1"/>
  <c r="I23" i="358"/>
  <c r="D12" i="381"/>
  <c r="E12" i="381" l="1"/>
  <c r="K19" i="401" l="1"/>
  <c r="F30" i="381" s="1"/>
  <c r="I19" i="401"/>
  <c r="D30" i="381" s="1"/>
  <c r="H19" i="401"/>
  <c r="C30" i="381" s="1"/>
  <c r="B19" i="401"/>
  <c r="J17" i="401"/>
  <c r="M17" i="401" s="1"/>
  <c r="N17" i="401" s="1"/>
  <c r="J16" i="401"/>
  <c r="M16" i="401" s="1"/>
  <c r="N16" i="401" s="1"/>
  <c r="J15" i="401"/>
  <c r="M15" i="401" s="1"/>
  <c r="N15" i="401" s="1"/>
  <c r="J14" i="401"/>
  <c r="M14" i="401" s="1"/>
  <c r="N14" i="401" s="1"/>
  <c r="J13" i="401"/>
  <c r="M13" i="401" s="1"/>
  <c r="N13" i="401" s="1"/>
  <c r="J12" i="401"/>
  <c r="M12" i="401" s="1"/>
  <c r="N12" i="401" s="1"/>
  <c r="J11" i="401"/>
  <c r="M11" i="401" s="1"/>
  <c r="N11" i="401" s="1"/>
  <c r="J10" i="401"/>
  <c r="M10" i="401" s="1"/>
  <c r="N10" i="401" s="1"/>
  <c r="J9" i="401"/>
  <c r="M9" i="401" s="1"/>
  <c r="N9" i="401" s="1"/>
  <c r="J18" i="358"/>
  <c r="L18" i="358" s="1"/>
  <c r="M18" i="358" s="1"/>
  <c r="J17" i="358"/>
  <c r="L17" i="358" s="1"/>
  <c r="M17" i="358" s="1"/>
  <c r="J16" i="358"/>
  <c r="L16" i="358" s="1"/>
  <c r="M16" i="358" s="1"/>
  <c r="J15" i="358"/>
  <c r="L15" i="358" s="1"/>
  <c r="M15" i="358" s="1"/>
  <c r="J14" i="358"/>
  <c r="L14" i="358" s="1"/>
  <c r="M14" i="358" s="1"/>
  <c r="J19" i="401" l="1"/>
  <c r="E30" i="381" s="1"/>
  <c r="L19" i="401"/>
  <c r="G30" i="381" s="1"/>
  <c r="M8" i="401" l="1"/>
  <c r="J9" i="383"/>
  <c r="J10" i="383"/>
  <c r="L10" i="383" s="1"/>
  <c r="J11" i="383"/>
  <c r="L11" i="383" s="1"/>
  <c r="J12" i="383"/>
  <c r="L12" i="383" s="1"/>
  <c r="J13" i="383"/>
  <c r="L13" i="383" s="1"/>
  <c r="J14" i="383"/>
  <c r="L14" i="383" s="1"/>
  <c r="J15" i="383"/>
  <c r="L15" i="383" s="1"/>
  <c r="J16" i="383"/>
  <c r="L16" i="383" s="1"/>
  <c r="J17" i="383"/>
  <c r="L17" i="383" s="1"/>
  <c r="J19" i="383" l="1"/>
  <c r="L9" i="383"/>
  <c r="M19" i="401"/>
  <c r="N8" i="401"/>
  <c r="N19" i="401" s="1"/>
  <c r="H30" i="381" s="1"/>
  <c r="M10" i="383"/>
  <c r="N10" i="383" s="1"/>
  <c r="M16" i="383"/>
  <c r="N16" i="383" s="1"/>
  <c r="M14" i="383"/>
  <c r="N14" i="383" s="1"/>
  <c r="M12" i="383"/>
  <c r="N12" i="383" s="1"/>
  <c r="M17" i="383"/>
  <c r="N17" i="383" s="1"/>
  <c r="M15" i="383"/>
  <c r="N15" i="383" s="1"/>
  <c r="M13" i="383"/>
  <c r="N13" i="383" s="1"/>
  <c r="M11" i="383"/>
  <c r="N11" i="383" s="1"/>
  <c r="B19" i="383"/>
  <c r="L19" i="383" l="1"/>
  <c r="M9" i="383"/>
  <c r="N9" i="383" s="1"/>
  <c r="N19" i="383" s="1"/>
  <c r="B23" i="358"/>
  <c r="K23" i="358"/>
  <c r="F12" i="381" s="1"/>
  <c r="J8" i="358"/>
  <c r="L8" i="358" l="1"/>
  <c r="M8" i="358" s="1"/>
  <c r="K19" i="383" l="1"/>
  <c r="F21" i="381" s="1"/>
  <c r="D21" i="381"/>
  <c r="H19" i="383"/>
  <c r="C21" i="381" s="1"/>
  <c r="M19" i="383" l="1"/>
  <c r="E21" i="381"/>
  <c r="H21" i="381" l="1"/>
  <c r="G21" i="381"/>
  <c r="J11" i="358" l="1"/>
  <c r="L11" i="358" s="1"/>
  <c r="J12" i="358"/>
  <c r="L12" i="358" s="1"/>
  <c r="J13" i="358"/>
  <c r="L13" i="358" s="1"/>
  <c r="J19" i="358"/>
  <c r="L19" i="358" s="1"/>
  <c r="J20" i="358"/>
  <c r="L20" i="358" s="1"/>
  <c r="J21" i="358" l="1"/>
  <c r="L21" i="358" s="1"/>
  <c r="M20" i="358"/>
  <c r="M19" i="358"/>
  <c r="M13" i="358"/>
  <c r="M12" i="358"/>
  <c r="M11" i="358"/>
  <c r="M21" i="358" l="1"/>
  <c r="L23" i="358" l="1"/>
  <c r="G12" i="381" s="1"/>
  <c r="M10" i="358" l="1"/>
  <c r="M23" i="358" s="1"/>
  <c r="H12" i="381" s="1"/>
  <c r="H39" i="381" s="1"/>
  <c r="G21" i="364" s="1"/>
</calcChain>
</file>

<file path=xl/sharedStrings.xml><?xml version="1.0" encoding="utf-8"?>
<sst xmlns="http://schemas.openxmlformats.org/spreadsheetml/2006/main" count="388" uniqueCount="217">
  <si>
    <t>円</t>
    <rPh sb="0" eb="1">
      <t>エン</t>
    </rPh>
    <phoneticPr fontId="1"/>
  </si>
  <si>
    <t>か所</t>
    <rPh sb="1" eb="2">
      <t>ショ</t>
    </rPh>
    <phoneticPr fontId="1"/>
  </si>
  <si>
    <t>差引額</t>
    <rPh sb="0" eb="3">
      <t>サシヒキガク</t>
    </rPh>
    <phoneticPr fontId="1"/>
  </si>
  <si>
    <t>選定額</t>
    <rPh sb="0" eb="2">
      <t>センテイ</t>
    </rPh>
    <rPh sb="2" eb="3">
      <t>ガク</t>
    </rPh>
    <phoneticPr fontId="1"/>
  </si>
  <si>
    <t>対象施設名</t>
    <rPh sb="0" eb="2">
      <t>タイショウ</t>
    </rPh>
    <rPh sb="2" eb="4">
      <t>シセツ</t>
    </rPh>
    <rPh sb="4" eb="5">
      <t>メイ</t>
    </rPh>
    <phoneticPr fontId="1"/>
  </si>
  <si>
    <t>⑤</t>
    <phoneticPr fontId="1"/>
  </si>
  <si>
    <t>①</t>
    <phoneticPr fontId="1"/>
  </si>
  <si>
    <t>②</t>
    <phoneticPr fontId="1"/>
  </si>
  <si>
    <t>⑥</t>
    <phoneticPr fontId="1"/>
  </si>
  <si>
    <t>対象経費
支出予定額</t>
    <rPh sb="0" eb="2">
      <t>タイショウ</t>
    </rPh>
    <rPh sb="2" eb="4">
      <t>ケイヒ</t>
    </rPh>
    <rPh sb="5" eb="7">
      <t>シシュツ</t>
    </rPh>
    <rPh sb="7" eb="9">
      <t>ヨテイ</t>
    </rPh>
    <rPh sb="9" eb="10">
      <t>ガク</t>
    </rPh>
    <phoneticPr fontId="1"/>
  </si>
  <si>
    <t>補助所要額</t>
    <rPh sb="0" eb="2">
      <t>ホジョ</t>
    </rPh>
    <rPh sb="2" eb="4">
      <t>ショヨウ</t>
    </rPh>
    <rPh sb="4" eb="5">
      <t>ガク</t>
    </rPh>
    <phoneticPr fontId="1"/>
  </si>
  <si>
    <t>④</t>
    <phoneticPr fontId="1"/>
  </si>
  <si>
    <t>　　　　　円</t>
    <rPh sb="5" eb="6">
      <t>エン</t>
    </rPh>
    <phoneticPr fontId="1"/>
  </si>
  <si>
    <t>（記入上の注意）</t>
    <rPh sb="1" eb="3">
      <t>キニュウ</t>
    </rPh>
    <rPh sb="3" eb="4">
      <t>ジョウ</t>
    </rPh>
    <rPh sb="5" eb="7">
      <t>チュウイ</t>
    </rPh>
    <phoneticPr fontId="1"/>
  </si>
  <si>
    <t>⑩</t>
    <phoneticPr fontId="1"/>
  </si>
  <si>
    <t>記</t>
    <rPh sb="0" eb="1">
      <t>キ</t>
    </rPh>
    <phoneticPr fontId="1"/>
  </si>
  <si>
    <t>③</t>
    <phoneticPr fontId="1"/>
  </si>
  <si>
    <t>⑦</t>
    <phoneticPr fontId="1"/>
  </si>
  <si>
    <t>⑧</t>
    <phoneticPr fontId="1"/>
  </si>
  <si>
    <t>　福 岡 県 知 事　殿</t>
    <rPh sb="1" eb="2">
      <t>フク</t>
    </rPh>
    <rPh sb="3" eb="4">
      <t>オカ</t>
    </rPh>
    <rPh sb="5" eb="6">
      <t>ケン</t>
    </rPh>
    <rPh sb="7" eb="8">
      <t>チ</t>
    </rPh>
    <rPh sb="9" eb="10">
      <t>コト</t>
    </rPh>
    <rPh sb="11" eb="12">
      <t>ドノ</t>
    </rPh>
    <phoneticPr fontId="1"/>
  </si>
  <si>
    <t>所在地</t>
    <rPh sb="0" eb="3">
      <t>ショザイチ</t>
    </rPh>
    <phoneticPr fontId="1"/>
  </si>
  <si>
    <t>金</t>
    <rPh sb="0" eb="1">
      <t>キン</t>
    </rPh>
    <phoneticPr fontId="1"/>
  </si>
  <si>
    <t>その他知事が必要と認める書類</t>
    <rPh sb="2" eb="3">
      <t>タ</t>
    </rPh>
    <rPh sb="3" eb="5">
      <t>チジ</t>
    </rPh>
    <rPh sb="6" eb="8">
      <t>ヒツヨウ</t>
    </rPh>
    <rPh sb="9" eb="10">
      <t>ミト</t>
    </rPh>
    <rPh sb="12" eb="14">
      <t>ショルイ</t>
    </rPh>
    <phoneticPr fontId="1"/>
  </si>
  <si>
    <t>円</t>
    <rPh sb="0" eb="1">
      <t>エン</t>
    </rPh>
    <phoneticPr fontId="1"/>
  </si>
  <si>
    <t>選定額</t>
    <rPh sb="0" eb="2">
      <t>センテイ</t>
    </rPh>
    <rPh sb="2" eb="3">
      <t>ガク</t>
    </rPh>
    <phoneticPr fontId="3"/>
  </si>
  <si>
    <t>合　計</t>
    <rPh sb="0" eb="1">
      <t>ゴウ</t>
    </rPh>
    <rPh sb="2" eb="3">
      <t>ケイ</t>
    </rPh>
    <phoneticPr fontId="1"/>
  </si>
  <si>
    <t>　　　　　　円</t>
    <rPh sb="6" eb="7">
      <t>エン</t>
    </rPh>
    <phoneticPr fontId="1"/>
  </si>
  <si>
    <t>設置主体</t>
    <rPh sb="0" eb="4">
      <t>セッチシュタイ</t>
    </rPh>
    <phoneticPr fontId="1"/>
  </si>
  <si>
    <t>①</t>
    <phoneticPr fontId="1"/>
  </si>
  <si>
    <t>台</t>
    <rPh sb="0" eb="1">
      <t>ダイ</t>
    </rPh>
    <phoneticPr fontId="1"/>
  </si>
  <si>
    <t>補助所要額</t>
    <rPh sb="0" eb="2">
      <t>ホジョ</t>
    </rPh>
    <rPh sb="2" eb="5">
      <t>ショヨウガク</t>
    </rPh>
    <phoneticPr fontId="3"/>
  </si>
  <si>
    <t>補助基準額</t>
    <rPh sb="0" eb="2">
      <t>ホジョ</t>
    </rPh>
    <rPh sb="2" eb="5">
      <t>キジュンガク</t>
    </rPh>
    <phoneticPr fontId="3"/>
  </si>
  <si>
    <t>１</t>
    <phoneticPr fontId="1"/>
  </si>
  <si>
    <t>２</t>
    <phoneticPr fontId="1"/>
  </si>
  <si>
    <t>様式第２号　別添１</t>
    <rPh sb="0" eb="3">
      <t>ヨウシキダイ</t>
    </rPh>
    <rPh sb="4" eb="5">
      <t>ゴウ</t>
    </rPh>
    <rPh sb="6" eb="8">
      <t>ベッテン</t>
    </rPh>
    <phoneticPr fontId="3"/>
  </si>
  <si>
    <t>様式第２号　別添１－１</t>
    <rPh sb="0" eb="3">
      <t>ヨウシキダイ</t>
    </rPh>
    <rPh sb="4" eb="5">
      <t>ゴウ</t>
    </rPh>
    <rPh sb="6" eb="8">
      <t>ベッテン</t>
    </rPh>
    <phoneticPr fontId="3"/>
  </si>
  <si>
    <t>様式第２号　別添１－２</t>
    <rPh sb="0" eb="3">
      <t>ヨウシキダイ</t>
    </rPh>
    <rPh sb="4" eb="5">
      <t>ゴウ</t>
    </rPh>
    <rPh sb="6" eb="8">
      <t>ベッテン</t>
    </rPh>
    <phoneticPr fontId="3"/>
  </si>
  <si>
    <t>様式第２号　別添１－３</t>
    <rPh sb="0" eb="3">
      <t>ヨウシキダイ</t>
    </rPh>
    <rPh sb="4" eb="5">
      <t>ゴウ</t>
    </rPh>
    <rPh sb="6" eb="8">
      <t>ベッテン</t>
    </rPh>
    <phoneticPr fontId="3"/>
  </si>
  <si>
    <t>⑬</t>
    <phoneticPr fontId="1"/>
  </si>
  <si>
    <t>法人名</t>
    <rPh sb="0" eb="2">
      <t>ホウジン</t>
    </rPh>
    <rPh sb="2" eb="3">
      <t>メイ</t>
    </rPh>
    <phoneticPr fontId="1"/>
  </si>
  <si>
    <t>代表者役職名</t>
    <rPh sb="0" eb="3">
      <t>ダイヒョウシャ</t>
    </rPh>
    <rPh sb="3" eb="6">
      <t>ヤクショクメイ</t>
    </rPh>
    <phoneticPr fontId="1"/>
  </si>
  <si>
    <t>代表者氏名</t>
    <rPh sb="0" eb="2">
      <t>ダイヒョウ</t>
    </rPh>
    <rPh sb="2" eb="3">
      <t>シャ</t>
    </rPh>
    <rPh sb="3" eb="5">
      <t>シメイ</t>
    </rPh>
    <rPh sb="4" eb="5">
      <t>ナ</t>
    </rPh>
    <phoneticPr fontId="1"/>
  </si>
  <si>
    <t>（自署又は記名押印）</t>
  </si>
  <si>
    <t>歳入歳出予算（見込）書抄本</t>
    <rPh sb="0" eb="2">
      <t>サイニュウ</t>
    </rPh>
    <rPh sb="2" eb="4">
      <t>サイシュツ</t>
    </rPh>
    <rPh sb="4" eb="6">
      <t>ヨサン</t>
    </rPh>
    <rPh sb="7" eb="9">
      <t>ミコミ</t>
    </rPh>
    <rPh sb="10" eb="11">
      <t>ショ</t>
    </rPh>
    <rPh sb="11" eb="13">
      <t>ショウホン</t>
    </rPh>
    <phoneticPr fontId="1"/>
  </si>
  <si>
    <t>【合計】</t>
    <rPh sb="1" eb="3">
      <t>ゴウケイ</t>
    </rPh>
    <phoneticPr fontId="3"/>
  </si>
  <si>
    <t>１　送迎用バスの改修支援事業</t>
    <phoneticPr fontId="3"/>
  </si>
  <si>
    <t>１　送迎用バスの改修支援事業</t>
    <phoneticPr fontId="1"/>
  </si>
  <si>
    <t>公立・
私立の別</t>
    <rPh sb="0" eb="2">
      <t>コウリツ</t>
    </rPh>
    <rPh sb="4" eb="6">
      <t>シリツ</t>
    </rPh>
    <rPh sb="7" eb="8">
      <t>ベツ</t>
    </rPh>
    <phoneticPr fontId="1"/>
  </si>
  <si>
    <t>私立</t>
  </si>
  <si>
    <t>例</t>
    <rPh sb="0" eb="1">
      <t>レイ</t>
    </rPh>
    <phoneticPr fontId="1"/>
  </si>
  <si>
    <t>例）A事業所</t>
    <rPh sb="0" eb="1">
      <t>レイ</t>
    </rPh>
    <rPh sb="3" eb="6">
      <t>ジギョウショ</t>
    </rPh>
    <phoneticPr fontId="1"/>
  </si>
  <si>
    <t>〇〇市</t>
    <rPh sb="2" eb="3">
      <t>シ</t>
    </rPh>
    <phoneticPr fontId="1"/>
  </si>
  <si>
    <t>装置を装備する車両の乗車定員数</t>
    <rPh sb="0" eb="2">
      <t>ソウチ</t>
    </rPh>
    <rPh sb="3" eb="5">
      <t>ソウビ</t>
    </rPh>
    <rPh sb="7" eb="9">
      <t>シャリョウ</t>
    </rPh>
    <rPh sb="10" eb="12">
      <t>ジョウシャ</t>
    </rPh>
    <rPh sb="12" eb="14">
      <t>テイイン</t>
    </rPh>
    <rPh sb="14" eb="15">
      <t>スウ</t>
    </rPh>
    <phoneticPr fontId="1"/>
  </si>
  <si>
    <t>社会福祉法人</t>
    <rPh sb="0" eb="4">
      <t>シャカイフクシ</t>
    </rPh>
    <rPh sb="4" eb="6">
      <t>ホウジン</t>
    </rPh>
    <phoneticPr fontId="1"/>
  </si>
  <si>
    <t>購入（予定）日
（年・月・日）</t>
    <rPh sb="0" eb="2">
      <t>コウニュウ</t>
    </rPh>
    <rPh sb="3" eb="5">
      <t>ヨテイ</t>
    </rPh>
    <rPh sb="6" eb="7">
      <t>ビ</t>
    </rPh>
    <rPh sb="9" eb="10">
      <t>トシ</t>
    </rPh>
    <rPh sb="11" eb="12">
      <t>ツキ</t>
    </rPh>
    <rPh sb="13" eb="14">
      <t>ヒ</t>
    </rPh>
    <phoneticPr fontId="1"/>
  </si>
  <si>
    <t>装置の
認定番号</t>
    <rPh sb="0" eb="2">
      <t>ソウチ</t>
    </rPh>
    <rPh sb="4" eb="6">
      <t>ニンテイ</t>
    </rPh>
    <rPh sb="6" eb="8">
      <t>バンゴウ</t>
    </rPh>
    <phoneticPr fontId="1"/>
  </si>
  <si>
    <t>対象経費
支出予定額</t>
    <rPh sb="0" eb="2">
      <t>タイショウ</t>
    </rPh>
    <rPh sb="2" eb="4">
      <t>ケイヒ</t>
    </rPh>
    <rPh sb="5" eb="7">
      <t>シシュツ</t>
    </rPh>
    <rPh sb="7" eb="9">
      <t>ヨテイ</t>
    </rPh>
    <rPh sb="9" eb="10">
      <t>ガク</t>
    </rPh>
    <phoneticPr fontId="3"/>
  </si>
  <si>
    <t>寄付金その他
の収入予定額</t>
    <rPh sb="0" eb="3">
      <t>キフキン</t>
    </rPh>
    <rPh sb="5" eb="6">
      <t>タ</t>
    </rPh>
    <rPh sb="8" eb="10">
      <t>シュウニュウ</t>
    </rPh>
    <rPh sb="10" eb="12">
      <t>ヨテイ</t>
    </rPh>
    <rPh sb="12" eb="13">
      <t>ガク</t>
    </rPh>
    <phoneticPr fontId="1"/>
  </si>
  <si>
    <t>２　ICT を活用した子どもの見守り支援事業</t>
    <phoneticPr fontId="3"/>
  </si>
  <si>
    <t>導入備品内容
（主な購入物品）</t>
    <rPh sb="8" eb="9">
      <t>オモ</t>
    </rPh>
    <rPh sb="10" eb="12">
      <t>コウニュウ</t>
    </rPh>
    <rPh sb="12" eb="14">
      <t>ブッピン</t>
    </rPh>
    <phoneticPr fontId="6"/>
  </si>
  <si>
    <t>⑪</t>
    <phoneticPr fontId="1"/>
  </si>
  <si>
    <t>⑭</t>
    <phoneticPr fontId="1"/>
  </si>
  <si>
    <t>⑮</t>
    <phoneticPr fontId="1"/>
  </si>
  <si>
    <t>⑫</t>
    <phoneticPr fontId="1"/>
  </si>
  <si>
    <t>３　登降園管理システム支援事業</t>
    <phoneticPr fontId="3"/>
  </si>
  <si>
    <t>申請額</t>
    <phoneticPr fontId="1"/>
  </si>
  <si>
    <t>所要額調書</t>
    <phoneticPr fontId="1"/>
  </si>
  <si>
    <t>添付書類</t>
    <phoneticPr fontId="1"/>
  </si>
  <si>
    <t>３</t>
  </si>
  <si>
    <t>（注）予算書には、当該事業に係る経費である旨を関係部分に付記すること</t>
  </si>
  <si>
    <t xml:space="preserve">
差引額
</t>
    <rPh sb="1" eb="4">
      <t>サシヒキガク</t>
    </rPh>
    <phoneticPr fontId="1"/>
  </si>
  <si>
    <t>事業所番号</t>
    <rPh sb="0" eb="3">
      <t>ジギョウショ</t>
    </rPh>
    <rPh sb="3" eb="5">
      <t>バンゴウ</t>
    </rPh>
    <phoneticPr fontId="1"/>
  </si>
  <si>
    <t>0000000000</t>
    <phoneticPr fontId="1"/>
  </si>
  <si>
    <t>②</t>
    <phoneticPr fontId="1"/>
  </si>
  <si>
    <t>⑤</t>
    <phoneticPr fontId="1"/>
  </si>
  <si>
    <t>⑨（⑦－⑧）</t>
    <phoneticPr fontId="1"/>
  </si>
  <si>
    <t>⑬</t>
    <phoneticPr fontId="1"/>
  </si>
  <si>
    <t>⑦</t>
    <phoneticPr fontId="1"/>
  </si>
  <si>
    <t>⑧</t>
    <phoneticPr fontId="1"/>
  </si>
  <si>
    <t>⑨</t>
    <phoneticPr fontId="1"/>
  </si>
  <si>
    <t>⑩</t>
    <phoneticPr fontId="1"/>
  </si>
  <si>
    <t>⑪</t>
    <phoneticPr fontId="1"/>
  </si>
  <si>
    <t>⑫</t>
    <phoneticPr fontId="1"/>
  </si>
  <si>
    <t>⑧</t>
    <phoneticPr fontId="1"/>
  </si>
  <si>
    <t>⑨（⑦－⑧）</t>
    <phoneticPr fontId="1"/>
  </si>
  <si>
    <t>⑫</t>
    <phoneticPr fontId="1"/>
  </si>
  <si>
    <t>⑭</t>
    <phoneticPr fontId="1"/>
  </si>
  <si>
    <t>⑮</t>
    <phoneticPr fontId="1"/>
  </si>
  <si>
    <t>（⑪×４／５）</t>
    <phoneticPr fontId="1"/>
  </si>
  <si>
    <t>補助基準額
（200,000円）</t>
    <rPh sb="0" eb="2">
      <t>ホジョ</t>
    </rPh>
    <rPh sb="2" eb="4">
      <t>キジュン</t>
    </rPh>
    <rPh sb="4" eb="5">
      <t>ガク</t>
    </rPh>
    <rPh sb="14" eb="15">
      <t>エン</t>
    </rPh>
    <phoneticPr fontId="1"/>
  </si>
  <si>
    <t>⑯</t>
    <phoneticPr fontId="1"/>
  </si>
  <si>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3"/>
  </si>
  <si>
    <t>⇒【（１）児童発達支援センター】に集約する。</t>
    <rPh sb="17" eb="19">
      <t>シュウヤク</t>
    </rPh>
    <phoneticPr fontId="3"/>
  </si>
  <si>
    <t>　【（１）児童発達支援センター】と【（２）児童発達支援事業所】の多機能型の場合</t>
    <rPh sb="29" eb="30">
      <t>トコロ</t>
    </rPh>
    <rPh sb="32" eb="36">
      <t>タキノウガタ</t>
    </rPh>
    <rPh sb="37" eb="39">
      <t>バアイ</t>
    </rPh>
    <phoneticPr fontId="3"/>
  </si>
  <si>
    <t>　【（１）児童発達支援センター】と【（３）放課後等デイサービス事業所】の多機能型の場合</t>
    <rPh sb="31" eb="34">
      <t>ジギョウショ</t>
    </rPh>
    <rPh sb="36" eb="40">
      <t>タキノウガタ</t>
    </rPh>
    <rPh sb="41" eb="43">
      <t>バアイ</t>
    </rPh>
    <phoneticPr fontId="3"/>
  </si>
  <si>
    <t>　【（２）児童発達支援事業所】と【（３）放課後等デイサービス事業所】の多機能型の場合</t>
    <rPh sb="13" eb="14">
      <t>トコロ</t>
    </rPh>
    <rPh sb="30" eb="33">
      <t>ジギョウショ</t>
    </rPh>
    <rPh sb="35" eb="39">
      <t>タキノウガタ</t>
    </rPh>
    <rPh sb="40" eb="42">
      <t>バアイ</t>
    </rPh>
    <phoneticPr fontId="3"/>
  </si>
  <si>
    <t>⇒【（２）児童発達支援事業所】に集約する。</t>
    <rPh sb="13" eb="14">
      <t>トコロ</t>
    </rPh>
    <rPh sb="16" eb="18">
      <t>シュウヤク</t>
    </rPh>
    <phoneticPr fontId="3"/>
  </si>
  <si>
    <t>１．②欄には、１０桁の事業所番号を記入すること。</t>
    <rPh sb="3" eb="4">
      <t>ラン</t>
    </rPh>
    <rPh sb="9" eb="10">
      <t>ケタ</t>
    </rPh>
    <rPh sb="11" eb="14">
      <t>ジギョウショ</t>
    </rPh>
    <rPh sb="14" eb="16">
      <t>バンゴウ</t>
    </rPh>
    <rPh sb="17" eb="19">
      <t>キニュウ</t>
    </rPh>
    <phoneticPr fontId="1"/>
  </si>
  <si>
    <t>（１）児童発達支援センター</t>
  </si>
  <si>
    <t>（１）児童発達支援センター</t>
    <phoneticPr fontId="1"/>
  </si>
  <si>
    <t>（２）児童発達支援</t>
    <phoneticPr fontId="1"/>
  </si>
  <si>
    <t>（３）放課後等デイサービス</t>
    <phoneticPr fontId="1"/>
  </si>
  <si>
    <t>　※　多機能型事業所については、（１）～（３）の順番。数字が小さい事業に集約すること（例：（１）児童発達支援センターと（３）放課後等デイサービスの場合、（１）の事業に集約すること。</t>
    <phoneticPr fontId="3"/>
  </si>
  <si>
    <t>※　装置を装備する車両（送迎用）１台ごとに、１行ずつ記入すること。</t>
    <rPh sb="17" eb="18">
      <t>ダイ</t>
    </rPh>
    <rPh sb="23" eb="24">
      <t>ギョウ</t>
    </rPh>
    <rPh sb="26" eb="28">
      <t>キニュウ</t>
    </rPh>
    <phoneticPr fontId="1"/>
  </si>
  <si>
    <t>⑭</t>
    <phoneticPr fontId="1"/>
  </si>
  <si>
    <t>⑮</t>
    <phoneticPr fontId="1"/>
  </si>
  <si>
    <t>４．⑤欄には、社会福祉法人、株式会社、有限会社、NPO法人等の設置主体を記入すること。</t>
    <rPh sb="19" eb="23">
      <t>ユウゲンガイシャ</t>
    </rPh>
    <rPh sb="31" eb="33">
      <t>セッチ</t>
    </rPh>
    <rPh sb="33" eb="35">
      <t>シュタイ</t>
    </rPh>
    <rPh sb="36" eb="38">
      <t>キニュウ</t>
    </rPh>
    <phoneticPr fontId="1"/>
  </si>
  <si>
    <t>５．⑥欄には、事業所が所在する市町村名を記入すること。</t>
    <rPh sb="20" eb="22">
      <t>キニュウ</t>
    </rPh>
    <phoneticPr fontId="1"/>
  </si>
  <si>
    <t>３．④欄には、公立（自治体による設置）又は私立（社会福祉法人、株式会社、NPO法人等による設置）を記入すること。</t>
    <rPh sb="3" eb="4">
      <t>ラン</t>
    </rPh>
    <rPh sb="7" eb="9">
      <t>コウリツ</t>
    </rPh>
    <rPh sb="10" eb="13">
      <t>ジチタイ</t>
    </rPh>
    <rPh sb="16" eb="18">
      <t>セッチ</t>
    </rPh>
    <rPh sb="19" eb="20">
      <t>マタ</t>
    </rPh>
    <rPh sb="21" eb="23">
      <t>シリツ</t>
    </rPh>
    <rPh sb="24" eb="26">
      <t>シャカイ</t>
    </rPh>
    <rPh sb="26" eb="28">
      <t>フクシ</t>
    </rPh>
    <rPh sb="28" eb="30">
      <t>ホウジン</t>
    </rPh>
    <rPh sb="31" eb="35">
      <t>カブシキガイシャ</t>
    </rPh>
    <rPh sb="39" eb="41">
      <t>ホウジン</t>
    </rPh>
    <rPh sb="41" eb="42">
      <t>ナド</t>
    </rPh>
    <rPh sb="45" eb="47">
      <t>セッチ</t>
    </rPh>
    <rPh sb="49" eb="51">
      <t>キニュウ</t>
    </rPh>
    <phoneticPr fontId="1"/>
  </si>
  <si>
    <t>２．③欄には、①欄の対象施設で行っている障がい福祉サービス種別を記入すること。</t>
    <phoneticPr fontId="1"/>
  </si>
  <si>
    <t>３　登降園管理システム支援事業</t>
  </si>
  <si>
    <t>補助基準額
（200,000円又は700,000円）</t>
    <rPh sb="0" eb="2">
      <t>ホジョ</t>
    </rPh>
    <rPh sb="2" eb="4">
      <t>キジュン</t>
    </rPh>
    <rPh sb="4" eb="5">
      <t>ガク</t>
    </rPh>
    <rPh sb="14" eb="15">
      <t>エン</t>
    </rPh>
    <rPh sb="15" eb="16">
      <t>マタ</t>
    </rPh>
    <rPh sb="24" eb="25">
      <t>エン</t>
    </rPh>
    <phoneticPr fontId="1"/>
  </si>
  <si>
    <t>⑦</t>
    <phoneticPr fontId="1"/>
  </si>
  <si>
    <t>⑧</t>
    <phoneticPr fontId="1"/>
  </si>
  <si>
    <t>⑨</t>
    <phoneticPr fontId="1"/>
  </si>
  <si>
    <t>⑩</t>
    <phoneticPr fontId="1"/>
  </si>
  <si>
    <t>⑪</t>
    <phoneticPr fontId="1"/>
  </si>
  <si>
    <t>⑦</t>
    <phoneticPr fontId="1"/>
  </si>
  <si>
    <t>⑧</t>
    <phoneticPr fontId="1"/>
  </si>
  <si>
    <t>⑩</t>
    <phoneticPr fontId="1"/>
  </si>
  <si>
    <t>⑪</t>
    <phoneticPr fontId="1"/>
  </si>
  <si>
    <t>様式第２号（第８条関係）</t>
    <rPh sb="0" eb="2">
      <t>ヨウシキ</t>
    </rPh>
    <rPh sb="2" eb="3">
      <t>ダイ</t>
    </rPh>
    <rPh sb="4" eb="5">
      <t>ゴウ</t>
    </rPh>
    <rPh sb="6" eb="7">
      <t>ダイ</t>
    </rPh>
    <rPh sb="8" eb="9">
      <t>ジョウ</t>
    </rPh>
    <rPh sb="9" eb="11">
      <t>カンケイ</t>
    </rPh>
    <phoneticPr fontId="1"/>
  </si>
  <si>
    <t>役員名簿</t>
    <rPh sb="0" eb="2">
      <t>ヤクイン</t>
    </rPh>
    <rPh sb="2" eb="4">
      <t>メイボ</t>
    </rPh>
    <phoneticPr fontId="1"/>
  </si>
  <si>
    <t>別添１及び内訳のとおり</t>
    <rPh sb="0" eb="2">
      <t>ベッテン</t>
    </rPh>
    <rPh sb="3" eb="4">
      <t>オヨ</t>
    </rPh>
    <rPh sb="5" eb="7">
      <t>ウチワケ</t>
    </rPh>
    <phoneticPr fontId="1"/>
  </si>
  <si>
    <t>送迎用バスの改修支援事業</t>
    <rPh sb="0" eb="2">
      <t>ソウゲイ</t>
    </rPh>
    <rPh sb="2" eb="3">
      <t>ヨウ</t>
    </rPh>
    <rPh sb="6" eb="8">
      <t>カイシュウ</t>
    </rPh>
    <rPh sb="8" eb="10">
      <t>シエン</t>
    </rPh>
    <rPh sb="10" eb="12">
      <t>ジギョウ</t>
    </rPh>
    <phoneticPr fontId="1"/>
  </si>
  <si>
    <t>ICT を活用した子どもの見守り支援事業</t>
    <rPh sb="5" eb="7">
      <t>カツヨウ</t>
    </rPh>
    <rPh sb="9" eb="10">
      <t>コ</t>
    </rPh>
    <rPh sb="13" eb="15">
      <t>ミマモ</t>
    </rPh>
    <rPh sb="16" eb="18">
      <t>シエン</t>
    </rPh>
    <rPh sb="18" eb="20">
      <t>ジギョウ</t>
    </rPh>
    <phoneticPr fontId="1"/>
  </si>
  <si>
    <t>登降園管理システム支援事業</t>
    <rPh sb="0" eb="1">
      <t>ノボル</t>
    </rPh>
    <rPh sb="1" eb="3">
      <t>コウエン</t>
    </rPh>
    <rPh sb="3" eb="5">
      <t>カンリ</t>
    </rPh>
    <rPh sb="9" eb="11">
      <t>シエン</t>
    </rPh>
    <rPh sb="11" eb="13">
      <t>ジギョウ</t>
    </rPh>
    <phoneticPr fontId="1"/>
  </si>
  <si>
    <t>障がい福祉
事業種別</t>
    <rPh sb="0" eb="1">
      <t>ショウ</t>
    </rPh>
    <rPh sb="3" eb="5">
      <t>フクシ</t>
    </rPh>
    <rPh sb="6" eb="8">
      <t>ジギョウ</t>
    </rPh>
    <rPh sb="8" eb="10">
      <t>シュベツ</t>
    </rPh>
    <phoneticPr fontId="1"/>
  </si>
  <si>
    <t>A-001</t>
    <phoneticPr fontId="3"/>
  </si>
  <si>
    <t>２．③欄には、①欄の対象施設で行っている障がい福祉事業種別を記入すること。</t>
    <rPh sb="8" eb="9">
      <t>ラン</t>
    </rPh>
    <rPh sb="10" eb="14">
      <t>タイショウシセツ</t>
    </rPh>
    <rPh sb="15" eb="16">
      <t>オコナ</t>
    </rPh>
    <rPh sb="20" eb="21">
      <t>ショウ</t>
    </rPh>
    <rPh sb="23" eb="25">
      <t>フクシ</t>
    </rPh>
    <rPh sb="25" eb="27">
      <t>ジギョウ</t>
    </rPh>
    <rPh sb="27" eb="29">
      <t>シュベツ</t>
    </rPh>
    <rPh sb="30" eb="32">
      <t>キニュウ</t>
    </rPh>
    <phoneticPr fontId="1"/>
  </si>
  <si>
    <t>７．⑧欄には、寄付金その他の収入額があれば記入すること。</t>
    <rPh sb="7" eb="10">
      <t>キフキン</t>
    </rPh>
    <rPh sb="12" eb="13">
      <t>タ</t>
    </rPh>
    <rPh sb="14" eb="16">
      <t>シュウニュウ</t>
    </rPh>
    <rPh sb="16" eb="17">
      <t>ガク</t>
    </rPh>
    <rPh sb="21" eb="23">
      <t>キニュウ</t>
    </rPh>
    <phoneticPr fontId="1"/>
  </si>
  <si>
    <t>８．⑩欄は、175,000円を記入すること。</t>
    <rPh sb="13" eb="14">
      <t>エン</t>
    </rPh>
    <rPh sb="15" eb="17">
      <t>キニュウ</t>
    </rPh>
    <phoneticPr fontId="1"/>
  </si>
  <si>
    <t>９．⑪欄は、⑨欄及び⑩欄を比較し、最も少ない額を記入すること。</t>
    <rPh sb="8" eb="9">
      <t>オヨ</t>
    </rPh>
    <rPh sb="24" eb="26">
      <t>キニュウ</t>
    </rPh>
    <phoneticPr fontId="1"/>
  </si>
  <si>
    <t>10．⑫欄は、⑪欄の額（１，０００円未満の端数が生じた場合でも、これを切り捨てず、円単位とする。）を記入すること。</t>
    <rPh sb="4" eb="5">
      <t>ラン</t>
    </rPh>
    <rPh sb="8" eb="9">
      <t>ラン</t>
    </rPh>
    <rPh sb="10" eb="11">
      <t>ガク</t>
    </rPh>
    <rPh sb="50" eb="52">
      <t>キニュウ</t>
    </rPh>
    <phoneticPr fontId="1"/>
  </si>
  <si>
    <t>12．⑭欄は、装置リスト（内閣府ホームページ　https://www8.cao.go.jp/shoushi/shinseido/meeting/anzen/list.html　に掲載）に記載された認定番号を、車両ごとに記入すること。</t>
    <rPh sb="4" eb="5">
      <t>ラン</t>
    </rPh>
    <rPh sb="109" eb="111">
      <t>キニュウ</t>
    </rPh>
    <phoneticPr fontId="1"/>
  </si>
  <si>
    <t>13．⑮欄は、購入日（提出時において、未購入の場合は予定日）を記入すること。</t>
    <rPh sb="11" eb="13">
      <t>テイシュツ</t>
    </rPh>
    <phoneticPr fontId="1"/>
  </si>
  <si>
    <t>14．記入欄が不足する場合は、適宜行を追加して記入すること。</t>
    <rPh sb="3" eb="5">
      <t>キニュウ</t>
    </rPh>
    <rPh sb="5" eb="6">
      <t>ラン</t>
    </rPh>
    <rPh sb="7" eb="9">
      <t>フソク</t>
    </rPh>
    <rPh sb="11" eb="13">
      <t>バアイ</t>
    </rPh>
    <rPh sb="15" eb="17">
      <t>テキギ</t>
    </rPh>
    <rPh sb="17" eb="18">
      <t>ギョウ</t>
    </rPh>
    <rPh sb="19" eb="21">
      <t>ツイカ</t>
    </rPh>
    <rPh sb="23" eb="25">
      <t>キニュウ</t>
    </rPh>
    <phoneticPr fontId="1"/>
  </si>
  <si>
    <t>６．⑦欄には、対象となる経費（備品購入費等）に係る総額を記入すること。</t>
    <rPh sb="7" eb="9">
      <t>タイショウ</t>
    </rPh>
    <rPh sb="12" eb="14">
      <t>ケイヒ</t>
    </rPh>
    <rPh sb="15" eb="19">
      <t>ビヒンコウニュウ</t>
    </rPh>
    <rPh sb="19" eb="20">
      <t>ヒ</t>
    </rPh>
    <rPh sb="20" eb="21">
      <t>トウ</t>
    </rPh>
    <rPh sb="23" eb="24">
      <t>カカ</t>
    </rPh>
    <rPh sb="25" eb="27">
      <t>ソウガク</t>
    </rPh>
    <rPh sb="28" eb="30">
      <t>キニュウ</t>
    </rPh>
    <phoneticPr fontId="1"/>
  </si>
  <si>
    <t>８．⑩欄は、200,000円と記入すること。</t>
    <rPh sb="13" eb="14">
      <t>エン</t>
    </rPh>
    <rPh sb="15" eb="17">
      <t>キニュウ</t>
    </rPh>
    <phoneticPr fontId="1"/>
  </si>
  <si>
    <t>10．⑫欄は、⑪欄の額に４／５を乗じた額を記入すること。</t>
    <phoneticPr fontId="1"/>
  </si>
  <si>
    <t>11．⑬欄は、⑫欄の額（１，０００円未満の端数が生じた場合は、これを切り捨てるものとする。）を記入すること。</t>
    <rPh sb="4" eb="5">
      <t>ラン</t>
    </rPh>
    <rPh sb="8" eb="9">
      <t>ラン</t>
    </rPh>
    <rPh sb="10" eb="11">
      <t>ガク</t>
    </rPh>
    <rPh sb="17" eb="18">
      <t>エン</t>
    </rPh>
    <rPh sb="18" eb="20">
      <t>ミマン</t>
    </rPh>
    <rPh sb="21" eb="23">
      <t>ハスウ</t>
    </rPh>
    <rPh sb="24" eb="25">
      <t>ショウ</t>
    </rPh>
    <rPh sb="27" eb="29">
      <t>バアイ</t>
    </rPh>
    <rPh sb="34" eb="35">
      <t>キ</t>
    </rPh>
    <rPh sb="36" eb="37">
      <t>ス</t>
    </rPh>
    <rPh sb="47" eb="49">
      <t>キニュウ</t>
    </rPh>
    <phoneticPr fontId="1"/>
  </si>
  <si>
    <t>12．⑭欄は、製品名等を記入すること。</t>
    <rPh sb="4" eb="5">
      <t>ラン</t>
    </rPh>
    <rPh sb="7" eb="10">
      <t>セイヒンメイ</t>
    </rPh>
    <rPh sb="10" eb="11">
      <t>トウ</t>
    </rPh>
    <rPh sb="12" eb="14">
      <t>キニュウ</t>
    </rPh>
    <phoneticPr fontId="1"/>
  </si>
  <si>
    <t>利用定員数</t>
    <rPh sb="0" eb="2">
      <t>リヨウ</t>
    </rPh>
    <rPh sb="2" eb="4">
      <t>テイイン</t>
    </rPh>
    <rPh sb="4" eb="5">
      <t>スウ</t>
    </rPh>
    <phoneticPr fontId="1"/>
  </si>
  <si>
    <t>14．⑯欄は、事業所の利用定員の人数を記入すること。（機器の使用対象となる児童の数以上に機器を購入する場合、及び機器の使用対象となる児童に対して複数の機器を購入する場合は本事業の対象外となります。）</t>
    <rPh sb="7" eb="10">
      <t>ジギョウショ</t>
    </rPh>
    <rPh sb="11" eb="13">
      <t>リヨウ</t>
    </rPh>
    <rPh sb="13" eb="15">
      <t>テイイン</t>
    </rPh>
    <rPh sb="16" eb="18">
      <t>ニンズウ</t>
    </rPh>
    <rPh sb="27" eb="29">
      <t>キキ</t>
    </rPh>
    <rPh sb="30" eb="34">
      <t>シヨウタイショウ</t>
    </rPh>
    <rPh sb="37" eb="39">
      <t>ジドウ</t>
    </rPh>
    <rPh sb="40" eb="43">
      <t>カズイジョウ</t>
    </rPh>
    <rPh sb="44" eb="46">
      <t>キキ</t>
    </rPh>
    <rPh sb="47" eb="49">
      <t>コウニュウ</t>
    </rPh>
    <rPh sb="51" eb="53">
      <t>バアイ</t>
    </rPh>
    <rPh sb="54" eb="55">
      <t>オヨ</t>
    </rPh>
    <rPh sb="56" eb="58">
      <t>キキ</t>
    </rPh>
    <rPh sb="59" eb="61">
      <t>シヨウ</t>
    </rPh>
    <rPh sb="61" eb="63">
      <t>タイショウ</t>
    </rPh>
    <rPh sb="66" eb="68">
      <t>ジドウ</t>
    </rPh>
    <rPh sb="69" eb="70">
      <t>タイ</t>
    </rPh>
    <rPh sb="72" eb="74">
      <t>フクスウ</t>
    </rPh>
    <rPh sb="75" eb="77">
      <t>キキ</t>
    </rPh>
    <rPh sb="78" eb="80">
      <t>コウニュウ</t>
    </rPh>
    <rPh sb="82" eb="84">
      <t>バアイ</t>
    </rPh>
    <rPh sb="85" eb="88">
      <t>ホンジギョウ</t>
    </rPh>
    <rPh sb="89" eb="91">
      <t>タイショウ</t>
    </rPh>
    <rPh sb="91" eb="92">
      <t>ガイ</t>
    </rPh>
    <phoneticPr fontId="1"/>
  </si>
  <si>
    <t>15．記入欄が不足する場合は、適宜行を追加して記入すること。</t>
    <rPh sb="3" eb="5">
      <t>キニュウ</t>
    </rPh>
    <rPh sb="5" eb="6">
      <t>ラン</t>
    </rPh>
    <rPh sb="7" eb="9">
      <t>フソク</t>
    </rPh>
    <rPh sb="11" eb="13">
      <t>バアイ</t>
    </rPh>
    <rPh sb="15" eb="17">
      <t>テキギ</t>
    </rPh>
    <rPh sb="17" eb="18">
      <t>ギョウ</t>
    </rPh>
    <rPh sb="19" eb="21">
      <t>ツイカ</t>
    </rPh>
    <rPh sb="23" eb="25">
      <t>キニュウ</t>
    </rPh>
    <phoneticPr fontId="1"/>
  </si>
  <si>
    <t>事業所所在
市町村名</t>
    <rPh sb="0" eb="3">
      <t>ジギョウショ</t>
    </rPh>
    <rPh sb="3" eb="5">
      <t>ショザイ</t>
    </rPh>
    <rPh sb="6" eb="9">
      <t>シチョウソン</t>
    </rPh>
    <rPh sb="9" eb="10">
      <t>メイ</t>
    </rPh>
    <phoneticPr fontId="1"/>
  </si>
  <si>
    <t>８．⑩欄は、200,000円（端末購入を行わない場合）、又は700,000円（端末購入を行う場合）と記入すること。</t>
    <rPh sb="13" eb="14">
      <t>エン</t>
    </rPh>
    <rPh sb="15" eb="17">
      <t>タンマツ</t>
    </rPh>
    <rPh sb="17" eb="19">
      <t>コウニュウ</t>
    </rPh>
    <rPh sb="20" eb="21">
      <t>オコナ</t>
    </rPh>
    <rPh sb="24" eb="26">
      <t>バアイ</t>
    </rPh>
    <rPh sb="28" eb="29">
      <t>マタ</t>
    </rPh>
    <rPh sb="50" eb="52">
      <t>キニュウ</t>
    </rPh>
    <phoneticPr fontId="1"/>
  </si>
  <si>
    <t>※⑦欄から⑫欄までの各欄には、別添１－１の合計額を記入すること。</t>
    <rPh sb="15" eb="17">
      <t>ベッテン</t>
    </rPh>
    <rPh sb="23" eb="24">
      <t>ガク</t>
    </rPh>
    <phoneticPr fontId="1"/>
  </si>
  <si>
    <t>※⑦欄から⑪欄まで及び⑬欄の各欄には、別添１－２の合計額を記入すること。</t>
    <rPh sb="9" eb="10">
      <t>オヨ</t>
    </rPh>
    <rPh sb="12" eb="13">
      <t>ラン</t>
    </rPh>
    <rPh sb="19" eb="21">
      <t>ベッテン</t>
    </rPh>
    <rPh sb="27" eb="28">
      <t>ガク</t>
    </rPh>
    <phoneticPr fontId="1"/>
  </si>
  <si>
    <t>※⑦欄から⑪欄まで及び⑬欄の各欄には、別添１－３の合計額を記入すること。</t>
    <rPh sb="9" eb="10">
      <t>オヨ</t>
    </rPh>
    <rPh sb="12" eb="13">
      <t>ラン</t>
    </rPh>
    <rPh sb="19" eb="21">
      <t>ベッテン</t>
    </rPh>
    <rPh sb="27" eb="28">
      <t>ガク</t>
    </rPh>
    <phoneticPr fontId="1"/>
  </si>
  <si>
    <t>11．⑬欄は、安全装置を設置する送迎用バスの乗車定員を記入すること。</t>
    <rPh sb="4" eb="5">
      <t>ラン</t>
    </rPh>
    <rPh sb="7" eb="9">
      <t>アンゼン</t>
    </rPh>
    <rPh sb="9" eb="11">
      <t>ソウチ</t>
    </rPh>
    <rPh sb="12" eb="14">
      <t>セッチ</t>
    </rPh>
    <rPh sb="16" eb="19">
      <t>ソウゲイヨウ</t>
    </rPh>
    <rPh sb="22" eb="24">
      <t>ジョウシャ</t>
    </rPh>
    <rPh sb="24" eb="26">
      <t>テイイン</t>
    </rPh>
    <rPh sb="27" eb="29">
      <t>キニュウ</t>
    </rPh>
    <phoneticPr fontId="1"/>
  </si>
  <si>
    <t>（⑪×４／５）</t>
    <phoneticPr fontId="1"/>
  </si>
  <si>
    <t>補助基準額
（１台当たり175,000円）</t>
    <rPh sb="0" eb="2">
      <t>ホジョ</t>
    </rPh>
    <rPh sb="2" eb="4">
      <t>キジュン</t>
    </rPh>
    <rPh sb="4" eb="5">
      <t>ガク</t>
    </rPh>
    <rPh sb="8" eb="9">
      <t>ダイ</t>
    </rPh>
    <rPh sb="9" eb="10">
      <t>ア</t>
    </rPh>
    <rPh sb="19" eb="20">
      <t>エン</t>
    </rPh>
    <phoneticPr fontId="1"/>
  </si>
  <si>
    <t>日</t>
    <rPh sb="0" eb="1">
      <t>ニチ</t>
    </rPh>
    <phoneticPr fontId="1"/>
  </si>
  <si>
    <t>月</t>
    <rPh sb="0" eb="1">
      <t>ツキ</t>
    </rPh>
    <phoneticPr fontId="1"/>
  </si>
  <si>
    <t>年</t>
    <rPh sb="0" eb="1">
      <t>ネン</t>
    </rPh>
    <phoneticPr fontId="1"/>
  </si>
  <si>
    <t>歳入歳出予算書抄本</t>
    <rPh sb="0" eb="1">
      <t>トシ</t>
    </rPh>
    <rPh sb="1" eb="2">
      <t>イリ</t>
    </rPh>
    <rPh sb="2" eb="3">
      <t>トシ</t>
    </rPh>
    <rPh sb="3" eb="4">
      <t>デ</t>
    </rPh>
    <rPh sb="4" eb="5">
      <t>ヨ</t>
    </rPh>
    <rPh sb="5" eb="6">
      <t>ザン</t>
    </rPh>
    <rPh sb="6" eb="7">
      <t>ショ</t>
    </rPh>
    <rPh sb="7" eb="8">
      <t>ショウ</t>
    </rPh>
    <rPh sb="8" eb="9">
      <t>ホン</t>
    </rPh>
    <phoneticPr fontId="23"/>
  </si>
  <si>
    <t>（歳入）</t>
    <rPh sb="1" eb="3">
      <t>サイニュウ</t>
    </rPh>
    <phoneticPr fontId="23"/>
  </si>
  <si>
    <t>（単位：円）</t>
    <rPh sb="1" eb="3">
      <t>タンイ</t>
    </rPh>
    <rPh sb="4" eb="5">
      <t>エン</t>
    </rPh>
    <phoneticPr fontId="23"/>
  </si>
  <si>
    <t>科　　目</t>
    <rPh sb="0" eb="1">
      <t>カ</t>
    </rPh>
    <rPh sb="3" eb="4">
      <t>メ</t>
    </rPh>
    <phoneticPr fontId="23"/>
  </si>
  <si>
    <t>予　算　額</t>
    <rPh sb="0" eb="1">
      <t>ヨ</t>
    </rPh>
    <rPh sb="2" eb="3">
      <t>サン</t>
    </rPh>
    <rPh sb="4" eb="5">
      <t>ガク</t>
    </rPh>
    <phoneticPr fontId="23"/>
  </si>
  <si>
    <t>備　　　考</t>
    <rPh sb="0" eb="1">
      <t>ビ</t>
    </rPh>
    <rPh sb="4" eb="5">
      <t>コウ</t>
    </rPh>
    <phoneticPr fontId="23"/>
  </si>
  <si>
    <t>県費補助金</t>
    <rPh sb="0" eb="2">
      <t>ケンピ</t>
    </rPh>
    <rPh sb="2" eb="5">
      <t>ホジョキン</t>
    </rPh>
    <phoneticPr fontId="23"/>
  </si>
  <si>
    <t>←県費補助金額</t>
    <rPh sb="1" eb="3">
      <t>ケンピ</t>
    </rPh>
    <rPh sb="3" eb="5">
      <t>ホジョ</t>
    </rPh>
    <rPh sb="5" eb="7">
      <t>キンガク</t>
    </rPh>
    <phoneticPr fontId="23"/>
  </si>
  <si>
    <t>←事業所負担額</t>
    <rPh sb="1" eb="4">
      <t>ジギョウショ</t>
    </rPh>
    <rPh sb="4" eb="6">
      <t>フタン</t>
    </rPh>
    <rPh sb="6" eb="7">
      <t>ガク</t>
    </rPh>
    <phoneticPr fontId="23"/>
  </si>
  <si>
    <t>計</t>
    <rPh sb="0" eb="1">
      <t>ケイ</t>
    </rPh>
    <phoneticPr fontId="23"/>
  </si>
  <si>
    <t>（歳出）</t>
    <rPh sb="1" eb="3">
      <t>サイシュツ</t>
    </rPh>
    <phoneticPr fontId="23"/>
  </si>
  <si>
    <t>　　年　　月　　日</t>
    <rPh sb="2" eb="3">
      <t>ネン</t>
    </rPh>
    <rPh sb="5" eb="6">
      <t>ツキ</t>
    </rPh>
    <rPh sb="8" eb="9">
      <t>ニチ</t>
    </rPh>
    <phoneticPr fontId="23"/>
  </si>
  <si>
    <t>（所在地）</t>
    <rPh sb="1" eb="4">
      <t>ショザイチ</t>
    </rPh>
    <phoneticPr fontId="23"/>
  </si>
  <si>
    <t>（法人名）</t>
    <rPh sb="1" eb="3">
      <t>ホウジン</t>
    </rPh>
    <rPh sb="3" eb="4">
      <t>メイ</t>
    </rPh>
    <rPh sb="4" eb="5">
      <t>ホウミョウ</t>
    </rPh>
    <phoneticPr fontId="23"/>
  </si>
  <si>
    <t>（代表者）</t>
    <rPh sb="1" eb="4">
      <t>ダイヒョウシャ</t>
    </rPh>
    <phoneticPr fontId="23"/>
  </si>
  <si>
    <t>役 員 名 簿</t>
    <rPh sb="0" eb="1">
      <t>えき</t>
    </rPh>
    <rPh sb="2" eb="3">
      <t>いん</t>
    </rPh>
    <rPh sb="4" eb="5">
      <t>めい</t>
    </rPh>
    <rPh sb="6" eb="7">
      <t>ぼ</t>
    </rPh>
    <phoneticPr fontId="3" type="Hiragana" alignment="distributed"/>
  </si>
  <si>
    <t>生年月日</t>
    <rPh sb="0" eb="2">
      <t>セイネン</t>
    </rPh>
    <rPh sb="2" eb="4">
      <t>ガッピ</t>
    </rPh>
    <phoneticPr fontId="3"/>
  </si>
  <si>
    <t>氏　　名</t>
    <rPh sb="0" eb="1">
      <t>シ</t>
    </rPh>
    <rPh sb="3" eb="4">
      <t>メイ</t>
    </rPh>
    <phoneticPr fontId="3"/>
  </si>
  <si>
    <t>注</t>
    <rPh sb="0" eb="1">
      <t>ちゅう</t>
    </rPh>
    <phoneticPr fontId="3" type="Hiragana" alignment="distributed"/>
  </si>
  <si>
    <t>参考様式１</t>
    <rPh sb="0" eb="4">
      <t>サンコウヨウシキ</t>
    </rPh>
    <phoneticPr fontId="23"/>
  </si>
  <si>
    <t>参考様式２</t>
    <rPh sb="0" eb="4">
      <t>さんこうようしき</t>
    </rPh>
    <phoneticPr fontId="3" type="Hiragana" alignment="distributed"/>
  </si>
  <si>
    <t>２　ＩＣＴを活用した子どもの見守り支援事業</t>
    <phoneticPr fontId="1"/>
  </si>
  <si>
    <t>0000000000</t>
    <phoneticPr fontId="1"/>
  </si>
  <si>
    <t>A-001</t>
    <phoneticPr fontId="3"/>
  </si>
  <si>
    <t>（１）送迎用バス安全装置整備事業</t>
  </si>
  <si>
    <t>１　安全装置の導入を行う送迎用バス※一覧</t>
    <rPh sb="2" eb="6">
      <t>アンゼンソウチ</t>
    </rPh>
    <rPh sb="7" eb="9">
      <t>ドウニュウ</t>
    </rPh>
    <rPh sb="10" eb="11">
      <t>オコナ</t>
    </rPh>
    <rPh sb="12" eb="14">
      <t>ソウゲイ</t>
    </rPh>
    <rPh sb="14" eb="15">
      <t>ヨウ</t>
    </rPh>
    <rPh sb="18" eb="20">
      <t>イチラン</t>
    </rPh>
    <phoneticPr fontId="1"/>
  </si>
  <si>
    <t>※　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t>
    <rPh sb="20" eb="21">
      <t>セキ</t>
    </rPh>
    <phoneticPr fontId="1"/>
  </si>
  <si>
    <t>番号</t>
    <rPh sb="0" eb="2">
      <t>バンゴウ</t>
    </rPh>
    <phoneticPr fontId="1"/>
  </si>
  <si>
    <t>車名</t>
    <rPh sb="0" eb="2">
      <t>シャメイ</t>
    </rPh>
    <phoneticPr fontId="1"/>
  </si>
  <si>
    <t>送迎定員</t>
    <rPh sb="0" eb="2">
      <t>ソウゲイ</t>
    </rPh>
    <rPh sb="2" eb="4">
      <t>テイイン</t>
    </rPh>
    <phoneticPr fontId="1"/>
  </si>
  <si>
    <t>安全装置導入時期</t>
    <rPh sb="0" eb="4">
      <t>アンゼンソウチ</t>
    </rPh>
    <rPh sb="4" eb="8">
      <t>ドウニュウジキ</t>
    </rPh>
    <phoneticPr fontId="1"/>
  </si>
  <si>
    <t>導入する安全装置の認定番号</t>
    <rPh sb="0" eb="2">
      <t>ドウニュウ</t>
    </rPh>
    <rPh sb="4" eb="6">
      <t>アンゼン</t>
    </rPh>
    <rPh sb="6" eb="8">
      <t>ソウチ</t>
    </rPh>
    <rPh sb="9" eb="13">
      <t>ニンテイバンゴウ</t>
    </rPh>
    <phoneticPr fontId="1"/>
  </si>
  <si>
    <t>①</t>
    <phoneticPr fontId="1"/>
  </si>
  <si>
    <t>②</t>
    <phoneticPr fontId="1"/>
  </si>
  <si>
    <t>※行が足りない場合は追加すること。</t>
    <rPh sb="1" eb="2">
      <t>ギョウ</t>
    </rPh>
    <rPh sb="3" eb="4">
      <t>タ</t>
    </rPh>
    <rPh sb="7" eb="9">
      <t>バアイ</t>
    </rPh>
    <rPh sb="10" eb="12">
      <t>ツイカ</t>
    </rPh>
    <phoneticPr fontId="1"/>
  </si>
  <si>
    <t>２　事業実施に係る確認事項</t>
    <rPh sb="2" eb="6">
      <t>ジギョウジッシ</t>
    </rPh>
    <rPh sb="7" eb="8">
      <t>カカ</t>
    </rPh>
    <rPh sb="9" eb="13">
      <t>カクニンジコウ</t>
    </rPh>
    <phoneticPr fontId="1"/>
  </si>
  <si>
    <t>実施内容</t>
    <rPh sb="0" eb="4">
      <t>ジッシナイヨウ</t>
    </rPh>
    <phoneticPr fontId="1"/>
  </si>
  <si>
    <t>実施の有無</t>
    <rPh sb="0" eb="2">
      <t>ジッシ</t>
    </rPh>
    <rPh sb="3" eb="5">
      <t>ウム</t>
    </rPh>
    <phoneticPr fontId="1"/>
  </si>
  <si>
    <t>本事業に係る収入及び支出を明らかにした帳簿を備え、当該収入及び支出について証拠書類を整理し、５年間保管すること。</t>
    <rPh sb="0" eb="1">
      <t>ホン</t>
    </rPh>
    <phoneticPr fontId="1"/>
  </si>
  <si>
    <t>※実施の有無について、○・×を記載すること。</t>
    <rPh sb="1" eb="3">
      <t>ジッシ</t>
    </rPh>
    <rPh sb="4" eb="6">
      <t>ウム</t>
    </rPh>
    <rPh sb="15" eb="17">
      <t>キサイ</t>
    </rPh>
    <phoneticPr fontId="1"/>
  </si>
  <si>
    <t>法人名</t>
    <rPh sb="0" eb="3">
      <t>ホウジンメイ</t>
    </rPh>
    <phoneticPr fontId="1"/>
  </si>
  <si>
    <t>事業所名</t>
    <rPh sb="0" eb="4">
      <t>ジギョウショメイ</t>
    </rPh>
    <phoneticPr fontId="1"/>
  </si>
  <si>
    <t>福岡県障がい児通所支援事業所子どもの安心安全対策事業費補助金交付申請書</t>
    <rPh sb="0" eb="2">
      <t>フクオカ</t>
    </rPh>
    <rPh sb="2" eb="3">
      <t>ケン</t>
    </rPh>
    <rPh sb="3" eb="4">
      <t>ショウ</t>
    </rPh>
    <rPh sb="6" eb="7">
      <t>ジ</t>
    </rPh>
    <rPh sb="7" eb="9">
      <t>ツウショ</t>
    </rPh>
    <rPh sb="9" eb="14">
      <t>シエンジギョウショ</t>
    </rPh>
    <rPh sb="14" eb="15">
      <t>コ</t>
    </rPh>
    <rPh sb="18" eb="20">
      <t>アンシン</t>
    </rPh>
    <rPh sb="20" eb="22">
      <t>アンゼン</t>
    </rPh>
    <rPh sb="22" eb="24">
      <t>タイサク</t>
    </rPh>
    <rPh sb="24" eb="26">
      <t>ジギョウ</t>
    </rPh>
    <rPh sb="26" eb="27">
      <t>ヒ</t>
    </rPh>
    <rPh sb="27" eb="30">
      <t>ホジョキン</t>
    </rPh>
    <rPh sb="30" eb="32">
      <t>コウフ</t>
    </rPh>
    <rPh sb="32" eb="35">
      <t>シンセイショ</t>
    </rPh>
    <phoneticPr fontId="1"/>
  </si>
  <si>
    <t>　このことについて、福岡県障がい児通所支援事業所子どもの安心安全対策事業費補助金交付要綱第８条の規定に基づき、下記のとおり交付申請書を提出します。</t>
    <rPh sb="10" eb="12">
      <t>フクオカ</t>
    </rPh>
    <rPh sb="12" eb="13">
      <t>ケン</t>
    </rPh>
    <rPh sb="13" eb="14">
      <t>ショウ</t>
    </rPh>
    <rPh sb="16" eb="17">
      <t>ジ</t>
    </rPh>
    <rPh sb="17" eb="19">
      <t>ツウショ</t>
    </rPh>
    <rPh sb="19" eb="24">
      <t>シエンジギョウショ</t>
    </rPh>
    <rPh sb="24" eb="25">
      <t>コ</t>
    </rPh>
    <rPh sb="28" eb="30">
      <t>アンシン</t>
    </rPh>
    <rPh sb="30" eb="32">
      <t>アンゼン</t>
    </rPh>
    <rPh sb="32" eb="34">
      <t>タイサク</t>
    </rPh>
    <rPh sb="34" eb="37">
      <t>ジギョウヒ</t>
    </rPh>
    <rPh sb="36" eb="37">
      <t>ヒ</t>
    </rPh>
    <rPh sb="37" eb="40">
      <t>ホジョキン</t>
    </rPh>
    <rPh sb="40" eb="42">
      <t>コウフ</t>
    </rPh>
    <rPh sb="42" eb="44">
      <t>ヨウコウ</t>
    </rPh>
    <rPh sb="44" eb="45">
      <t>ダイ</t>
    </rPh>
    <rPh sb="46" eb="47">
      <t>ジョウ</t>
    </rPh>
    <rPh sb="48" eb="50">
      <t>キテイ</t>
    </rPh>
    <rPh sb="51" eb="52">
      <t>モト</t>
    </rPh>
    <rPh sb="55" eb="57">
      <t>カキ</t>
    </rPh>
    <rPh sb="61" eb="63">
      <t>コウフ</t>
    </rPh>
    <rPh sb="63" eb="66">
      <t>シンセイショ</t>
    </rPh>
    <rPh sb="67" eb="69">
      <t>テイシュツ</t>
    </rPh>
    <phoneticPr fontId="1"/>
  </si>
  <si>
    <t>福岡県障がい児通所支援事業所子どもの安心安全対策事業費補助金　所要額調書</t>
    <rPh sb="3" eb="4">
      <t>ショウ</t>
    </rPh>
    <rPh sb="6" eb="7">
      <t>ジ</t>
    </rPh>
    <rPh sb="7" eb="9">
      <t>ツウショ</t>
    </rPh>
    <rPh sb="9" eb="14">
      <t>シエンジギョウショ</t>
    </rPh>
    <rPh sb="14" eb="15">
      <t>コ</t>
    </rPh>
    <rPh sb="24" eb="27">
      <t>ジギョウヒ</t>
    </rPh>
    <phoneticPr fontId="1"/>
  </si>
  <si>
    <t>福岡県障がい児通所支援事業所子どもの安心安全対策事業費</t>
    <rPh sb="24" eb="26">
      <t>ジギョウ</t>
    </rPh>
    <rPh sb="26" eb="27">
      <t>ヒ</t>
    </rPh>
    <phoneticPr fontId="1"/>
  </si>
  <si>
    <t>　上記は、福岡県障がい児通所支援事業所子どもの安心安全対策事業に係る予算書抄本に相違ないことを証する。</t>
    <rPh sb="1" eb="3">
      <t>ジョウキ</t>
    </rPh>
    <rPh sb="29" eb="31">
      <t>ジギョウ</t>
    </rPh>
    <rPh sb="30" eb="31">
      <t>ギョウ</t>
    </rPh>
    <phoneticPr fontId="23"/>
  </si>
  <si>
    <t>事業計画書
（福岡県障がい児通所支援事業所子どもの安心安全対策事業費補助金）</t>
    <rPh sb="0" eb="2">
      <t>ジギョウ</t>
    </rPh>
    <rPh sb="2" eb="5">
      <t>ケイカクショ</t>
    </rPh>
    <rPh sb="31" eb="33">
      <t>ジギョウ</t>
    </rPh>
    <phoneticPr fontId="1"/>
  </si>
  <si>
    <t>④</t>
    <phoneticPr fontId="1"/>
  </si>
  <si>
    <t>事業所の所有</t>
    <rPh sb="0" eb="3">
      <t>ジギョウショ</t>
    </rPh>
    <rPh sb="4" eb="6">
      <t>ショユウ</t>
    </rPh>
    <phoneticPr fontId="1"/>
  </si>
  <si>
    <r>
      <t xml:space="preserve">所有者
</t>
    </r>
    <r>
      <rPr>
        <sz val="7"/>
        <color theme="1"/>
        <rFont val="ＭＳ ゴシック"/>
        <family val="3"/>
        <charset val="128"/>
      </rPr>
      <t>※事業所の所有ではない場合</t>
    </r>
    <rPh sb="0" eb="3">
      <t>ショユウシャ</t>
    </rPh>
    <rPh sb="5" eb="8">
      <t>ジギョウショ</t>
    </rPh>
    <rPh sb="9" eb="11">
      <t>ショユウ</t>
    </rPh>
    <rPh sb="15" eb="17">
      <t>バアイ</t>
    </rPh>
    <phoneticPr fontId="1"/>
  </si>
  <si>
    <t>役職名</t>
    <phoneticPr fontId="23"/>
  </si>
  <si>
    <t>氏　　　　名</t>
    <rPh sb="0" eb="1">
      <t>シ</t>
    </rPh>
    <rPh sb="5" eb="6">
      <t>ナ</t>
    </rPh>
    <phoneticPr fontId="3"/>
  </si>
  <si>
    <t>性別
男性
：M
女性
：F</t>
    <rPh sb="0" eb="2">
      <t>セイベツ</t>
    </rPh>
    <rPh sb="3" eb="5">
      <t>ダンセイ</t>
    </rPh>
    <rPh sb="9" eb="11">
      <t>ジョセイ</t>
    </rPh>
    <phoneticPr fontId="1"/>
  </si>
  <si>
    <t>氏名カナ</t>
    <rPh sb="0" eb="2">
      <t>シメイ</t>
    </rPh>
    <phoneticPr fontId="3"/>
  </si>
  <si>
    <t>元号
大正：T
昭和：S
平成：H</t>
    <rPh sb="0" eb="2">
      <t>ゲンゴウ</t>
    </rPh>
    <rPh sb="3" eb="5">
      <t>タイショウ</t>
    </rPh>
    <rPh sb="8" eb="10">
      <t>ショウワ</t>
    </rPh>
    <rPh sb="13" eb="15">
      <t>ヘイセイ</t>
    </rPh>
    <phoneticPr fontId="1"/>
  </si>
  <si>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phoneticPr fontId="3" type="Hiragana" alignment="distributed"/>
  </si>
  <si>
    <t>法人名</t>
    <rPh sb="0" eb="3">
      <t>ホウジンメイ</t>
    </rPh>
    <phoneticPr fontId="3"/>
  </si>
  <si>
    <t>参考様式３</t>
    <rPh sb="0" eb="2">
      <t>サンコウ</t>
    </rPh>
    <rPh sb="2" eb="4">
      <t>ヨウシキ</t>
    </rPh>
    <phoneticPr fontId="1"/>
  </si>
  <si>
    <t>通所用としての使用</t>
    <rPh sb="0" eb="2">
      <t>ツウショ</t>
    </rPh>
    <rPh sb="2" eb="3">
      <t>ヨウ</t>
    </rPh>
    <rPh sb="7" eb="9">
      <t>シヨウ</t>
    </rPh>
    <phoneticPr fontId="1"/>
  </si>
  <si>
    <t>バス送迎に当たっての安全管理の徹底に関する緊急対策「こどものバス送迎・安全徹底プラン」について（令和４年１０月３１日４障第４２６９号）等に基づき、安全管理の徹底を図ること。その際「こどものバス送迎・安全徹底マニュアル」を活用すること。</t>
    <rPh sb="2" eb="4">
      <t>ソウゲイ</t>
    </rPh>
    <rPh sb="5" eb="6">
      <t>ア</t>
    </rPh>
    <rPh sb="10" eb="14">
      <t>アンゼンカンリ</t>
    </rPh>
    <rPh sb="15" eb="17">
      <t>テッテイ</t>
    </rPh>
    <rPh sb="18" eb="19">
      <t>カン</t>
    </rPh>
    <rPh sb="21" eb="25">
      <t>キンキュウタイサク</t>
    </rPh>
    <rPh sb="32" eb="34">
      <t>ソウゲイ</t>
    </rPh>
    <rPh sb="35" eb="37">
      <t>アンゼン</t>
    </rPh>
    <rPh sb="37" eb="39">
      <t>テッテイ</t>
    </rPh>
    <rPh sb="48" eb="50">
      <t>レイワ</t>
    </rPh>
    <rPh sb="51" eb="52">
      <t>ネン</t>
    </rPh>
    <rPh sb="54" eb="55">
      <t>ガツ</t>
    </rPh>
    <rPh sb="57" eb="58">
      <t>ニチ</t>
    </rPh>
    <rPh sb="59" eb="60">
      <t>ショウ</t>
    </rPh>
    <rPh sb="60" eb="61">
      <t>ダイ</t>
    </rPh>
    <rPh sb="65" eb="66">
      <t>ゴウ</t>
    </rPh>
    <rPh sb="67" eb="68">
      <t>ナド</t>
    </rPh>
    <rPh sb="69" eb="70">
      <t>モト</t>
    </rPh>
    <rPh sb="73" eb="75">
      <t>アンゼン</t>
    </rPh>
    <rPh sb="75" eb="77">
      <t>カンリ</t>
    </rPh>
    <rPh sb="78" eb="80">
      <t>テッテイ</t>
    </rPh>
    <rPh sb="81" eb="82">
      <t>ハカ</t>
    </rPh>
    <rPh sb="88" eb="89">
      <t>サイ</t>
    </rPh>
    <rPh sb="96" eb="98">
      <t>ソウゲイ</t>
    </rPh>
    <rPh sb="99" eb="103">
      <t>アンゼンテッテイ</t>
    </rPh>
    <rPh sb="110" eb="11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</si>
</sst>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 &quot;#,##0"/>
    <numFmt numFmtId="177" formatCode="#,##0_);[Red]\(#,##0\)"/>
    <numFmt numFmtId="178" formatCode="#,##0.00;[Red]#,##0.00"/>
    <numFmt numFmtId="179" formatCode="#,##0_ "/>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
      <sz val="12"/>
      <color theme="1"/>
      <name val="ＭＳ 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sz val="10"/>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4"/>
      <color theme="1"/>
      <name val="ＭＳ ゴシック"/>
      <family val="3"/>
      <charset val="128"/>
    </font>
    <font>
      <sz val="12"/>
      <name val="ＭＳ Ｐゴシック"/>
      <family val="3"/>
      <charset val="128"/>
      <scheme val="minor"/>
    </font>
    <font>
      <sz val="12"/>
      <color theme="1"/>
      <name val="ＭＳ 明朝"/>
      <family val="1"/>
      <charset val="128"/>
    </font>
    <font>
      <sz val="9"/>
      <color theme="1"/>
      <name val="ＭＳ ゴシック"/>
      <family val="3"/>
      <charset val="128"/>
    </font>
    <font>
      <strike/>
      <sz val="12"/>
      <name val="ＭＳ ゴシック"/>
      <family val="3"/>
      <charset val="128"/>
    </font>
    <font>
      <sz val="12"/>
      <color theme="1"/>
      <name val="ＭＳ Ｐゴシック"/>
      <family val="3"/>
      <charset val="128"/>
      <scheme val="minor"/>
    </font>
    <font>
      <sz val="16"/>
      <name val="ＭＳ Ｐゴシック"/>
      <family val="3"/>
      <charset val="128"/>
    </font>
    <font>
      <sz val="12"/>
      <name val="明朝"/>
      <family val="1"/>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sz val="12"/>
      <name val="ＭＳ Ｐ明朝"/>
      <family val="1"/>
      <charset val="128"/>
    </font>
    <font>
      <sz val="10"/>
      <name val="ＭＳ 明朝"/>
      <family val="1"/>
      <charset val="128"/>
    </font>
    <font>
      <sz val="9"/>
      <name val="ＭＳ 明朝"/>
      <family val="1"/>
      <charset val="128"/>
    </font>
    <font>
      <sz val="9"/>
      <name val="明朝"/>
      <family val="1"/>
    </font>
    <font>
      <sz val="10.5"/>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7"/>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4">
    <border>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hair">
        <color indexed="64"/>
      </diagonal>
    </border>
    <border diagonalUp="1">
      <left style="thin">
        <color indexed="64"/>
      </left>
      <right style="thin">
        <color indexed="64"/>
      </right>
      <top/>
      <bottom style="thin">
        <color auto="1"/>
      </bottom>
      <diagonal style="hair">
        <color indexed="64"/>
      </diagonal>
    </border>
    <border diagonalUp="1">
      <left style="thin">
        <color indexed="64"/>
      </left>
      <right/>
      <top style="double">
        <color indexed="64"/>
      </top>
      <bottom/>
      <diagonal style="hair">
        <color indexed="64"/>
      </diagonal>
    </border>
    <border diagonalUp="1">
      <left style="thin">
        <color indexed="64"/>
      </left>
      <right/>
      <top/>
      <bottom style="thin">
        <color auto="1"/>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bottom/>
      <diagonal/>
    </border>
    <border>
      <left/>
      <right style="thin">
        <color auto="1"/>
      </right>
      <top/>
      <bottom/>
      <diagonal/>
    </border>
    <border>
      <left style="thin">
        <color auto="1"/>
      </left>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indexed="64"/>
      </right>
      <top style="medium">
        <color indexed="64"/>
      </top>
      <bottom/>
      <diagonal/>
    </border>
    <border>
      <left style="thin">
        <color auto="1"/>
      </left>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indexed="64"/>
      </top>
      <bottom style="hair">
        <color indexed="64"/>
      </bottom>
      <diagonal/>
    </border>
  </borders>
  <cellStyleXfs count="36">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1" fillId="0" borderId="0"/>
    <xf numFmtId="0" fontId="2" fillId="0" borderId="0"/>
  </cellStyleXfs>
  <cellXfs count="263">
    <xf numFmtId="0" fontId="0" fillId="0" borderId="0" xfId="0">
      <alignment vertical="center"/>
    </xf>
    <xf numFmtId="0" fontId="6" fillId="0" borderId="0" xfId="0" applyFont="1">
      <alignment vertical="center"/>
    </xf>
    <xf numFmtId="0" fontId="7" fillId="0" borderId="0" xfId="1" applyFont="1" applyFill="1" applyAlignment="1">
      <alignment vertical="top"/>
    </xf>
    <xf numFmtId="0" fontId="2" fillId="0" borderId="0" xfId="5" applyFont="1" applyFill="1"/>
    <xf numFmtId="0" fontId="7" fillId="0" borderId="0" xfId="4" applyFont="1" applyFill="1" applyAlignment="1">
      <alignment horizontal="center" vertical="top"/>
    </xf>
    <xf numFmtId="0" fontId="8" fillId="0" borderId="0" xfId="4" applyFont="1" applyFill="1" applyAlignment="1">
      <alignment horizontal="left" vertical="top"/>
    </xf>
    <xf numFmtId="0" fontId="7" fillId="0" borderId="0" xfId="4" applyFont="1" applyFill="1" applyAlignment="1">
      <alignment vertical="top"/>
    </xf>
    <xf numFmtId="0" fontId="2" fillId="0" borderId="0" xfId="4" applyFont="1" applyFill="1"/>
    <xf numFmtId="0" fontId="7" fillId="0" borderId="0" xfId="4" applyFont="1" applyFill="1"/>
    <xf numFmtId="0" fontId="10" fillId="0" borderId="0" xfId="5" applyFont="1" applyFill="1"/>
    <xf numFmtId="0" fontId="8" fillId="0" borderId="0" xfId="4" applyFont="1" applyFill="1" applyBorder="1" applyAlignment="1">
      <alignment horizontal="left" vertical="center" wrapText="1"/>
    </xf>
    <xf numFmtId="0" fontId="2" fillId="0" borderId="0" xfId="4" applyFont="1" applyFill="1" applyBorder="1"/>
    <xf numFmtId="0" fontId="11" fillId="0" borderId="0" xfId="5" applyFont="1" applyFill="1"/>
    <xf numFmtId="0" fontId="12" fillId="0" borderId="0" xfId="1" applyFont="1" applyFill="1" applyAlignment="1">
      <alignment vertical="top"/>
    </xf>
    <xf numFmtId="0" fontId="11" fillId="0" borderId="0" xfId="4" applyFont="1" applyFill="1"/>
    <xf numFmtId="0" fontId="12" fillId="0" borderId="0" xfId="4" applyFont="1" applyFill="1" applyAlignment="1">
      <alignment vertical="top"/>
    </xf>
    <xf numFmtId="0" fontId="12" fillId="0" borderId="0" xfId="4" applyFont="1" applyFill="1" applyAlignment="1">
      <alignment vertical="center"/>
    </xf>
    <xf numFmtId="0" fontId="11" fillId="0" borderId="0" xfId="5" applyFont="1" applyFill="1" applyAlignment="1">
      <alignment vertical="center"/>
    </xf>
    <xf numFmtId="0" fontId="11" fillId="0" borderId="0" xfId="5" applyFont="1" applyFill="1" applyAlignment="1">
      <alignment horizontal="left" vertical="center"/>
    </xf>
    <xf numFmtId="0" fontId="13" fillId="0" borderId="0" xfId="1" applyFont="1" applyFill="1" applyAlignment="1">
      <alignment vertical="center"/>
    </xf>
    <xf numFmtId="0" fontId="14" fillId="0" borderId="0" xfId="4" applyFont="1" applyFill="1" applyAlignment="1">
      <alignment horizontal="center" vertical="top"/>
    </xf>
    <xf numFmtId="0" fontId="14" fillId="0" borderId="0" xfId="4" applyFont="1" applyFill="1" applyAlignment="1">
      <alignment vertical="top"/>
    </xf>
    <xf numFmtId="0" fontId="12" fillId="0" borderId="0" xfId="4" applyFont="1" applyFill="1" applyAlignment="1">
      <alignment horizontal="center" vertical="top"/>
    </xf>
    <xf numFmtId="0" fontId="12" fillId="0" borderId="0" xfId="1" applyFont="1" applyFill="1" applyAlignment="1">
      <alignment vertical="center"/>
    </xf>
    <xf numFmtId="0" fontId="2" fillId="2" borderId="2" xfId="5" applyFont="1" applyFill="1" applyBorder="1" applyAlignment="1">
      <alignment horizontal="center" vertical="center"/>
    </xf>
    <xf numFmtId="0" fontId="2" fillId="2" borderId="2" xfId="5" applyFont="1" applyFill="1" applyBorder="1" applyAlignment="1">
      <alignment horizontal="distributed" vertical="center"/>
    </xf>
    <xf numFmtId="0" fontId="2" fillId="2" borderId="6" xfId="5" applyFont="1" applyFill="1" applyBorder="1" applyAlignment="1">
      <alignment horizontal="distributed" vertical="center"/>
    </xf>
    <xf numFmtId="0" fontId="9" fillId="0" borderId="0" xfId="4" applyFont="1" applyFill="1" applyAlignment="1"/>
    <xf numFmtId="0" fontId="7" fillId="0" borderId="0" xfId="5" applyFont="1" applyFill="1" applyAlignment="1"/>
    <xf numFmtId="3" fontId="13" fillId="0" borderId="0" xfId="0" applyNumberFormat="1" applyFont="1" applyBorder="1">
      <alignment vertical="center"/>
    </xf>
    <xf numFmtId="3" fontId="13" fillId="0" borderId="0" xfId="0" applyNumberFormat="1" applyFont="1" applyFill="1" applyBorder="1" applyAlignment="1">
      <alignment horizontal="center" vertical="center"/>
    </xf>
    <xf numFmtId="0" fontId="15" fillId="0" borderId="0" xfId="0" applyFont="1">
      <alignment vertical="center"/>
    </xf>
    <xf numFmtId="0" fontId="15" fillId="0" borderId="0" xfId="0" applyFont="1" applyAlignment="1">
      <alignment vertical="center"/>
    </xf>
    <xf numFmtId="0" fontId="9" fillId="0" borderId="0" xfId="4" applyFont="1" applyFill="1" applyAlignment="1"/>
    <xf numFmtId="0" fontId="16" fillId="0" borderId="0" xfId="0" applyFont="1">
      <alignment vertical="center"/>
    </xf>
    <xf numFmtId="0" fontId="6" fillId="0" borderId="0" xfId="0" applyFont="1" applyFill="1" applyBorder="1" applyAlignment="1">
      <alignment vertical="center" shrinkToFit="1"/>
    </xf>
    <xf numFmtId="49" fontId="15" fillId="0" borderId="0" xfId="0" applyNumberFormat="1" applyFont="1" applyAlignment="1">
      <alignment horizontal="center" vertical="center"/>
    </xf>
    <xf numFmtId="0" fontId="11" fillId="0" borderId="0" xfId="5" applyFont="1" applyFill="1" applyAlignment="1">
      <alignment horizontal="center" vertical="center"/>
    </xf>
    <xf numFmtId="0" fontId="12" fillId="0" borderId="1" xfId="4" applyFont="1" applyFill="1" applyBorder="1" applyAlignment="1">
      <alignment vertical="top"/>
    </xf>
    <xf numFmtId="0" fontId="17" fillId="0" borderId="0" xfId="0" applyFont="1">
      <alignment vertical="center"/>
    </xf>
    <xf numFmtId="0" fontId="6" fillId="0" borderId="18" xfId="5" applyFont="1" applyFill="1" applyBorder="1" applyAlignment="1">
      <alignment horizontal="center" vertical="center" wrapText="1"/>
    </xf>
    <xf numFmtId="176" fontId="6" fillId="0" borderId="19" xfId="33" applyNumberFormat="1" applyFont="1" applyFill="1" applyBorder="1" applyAlignment="1">
      <alignment vertical="center" wrapText="1"/>
    </xf>
    <xf numFmtId="0" fontId="6" fillId="0" borderId="16" xfId="5" applyFont="1" applyFill="1" applyBorder="1" applyAlignment="1">
      <alignment horizontal="center" vertical="center" wrapText="1"/>
    </xf>
    <xf numFmtId="0" fontId="6" fillId="0" borderId="16" xfId="5" applyFont="1" applyFill="1" applyBorder="1" applyAlignment="1">
      <alignment vertical="center" wrapText="1"/>
    </xf>
    <xf numFmtId="176" fontId="6" fillId="0" borderId="5" xfId="33" applyNumberFormat="1" applyFont="1" applyFill="1" applyBorder="1" applyAlignment="1">
      <alignment vertical="center" wrapText="1"/>
    </xf>
    <xf numFmtId="0" fontId="6" fillId="0" borderId="16" xfId="5" applyFont="1" applyFill="1" applyBorder="1" applyAlignment="1">
      <alignment horizontal="right" vertical="center" wrapText="1"/>
    </xf>
    <xf numFmtId="0" fontId="6" fillId="0" borderId="5" xfId="5" applyFont="1" applyFill="1" applyBorder="1" applyAlignment="1">
      <alignment horizontal="right" vertical="center" wrapText="1"/>
    </xf>
    <xf numFmtId="0" fontId="6" fillId="0" borderId="2" xfId="5" applyFont="1" applyFill="1" applyBorder="1" applyAlignment="1">
      <alignment horizontal="center" vertical="center" wrapText="1"/>
    </xf>
    <xf numFmtId="49" fontId="6" fillId="0" borderId="20" xfId="5" applyNumberFormat="1" applyFont="1" applyFill="1" applyBorder="1" applyAlignment="1">
      <alignment horizontal="center" vertical="center" wrapText="1"/>
    </xf>
    <xf numFmtId="0" fontId="6" fillId="0" borderId="2" xfId="5" applyFont="1" applyFill="1" applyBorder="1" applyAlignment="1">
      <alignment horizontal="left" vertical="center" wrapText="1"/>
    </xf>
    <xf numFmtId="0" fontId="6" fillId="0" borderId="2" xfId="5" applyFont="1" applyFill="1" applyBorder="1" applyAlignment="1">
      <alignment vertical="center" wrapText="1"/>
    </xf>
    <xf numFmtId="176" fontId="6" fillId="0" borderId="6" xfId="33" applyNumberFormat="1" applyFont="1" applyFill="1" applyBorder="1" applyAlignment="1">
      <alignment vertical="center" wrapText="1"/>
    </xf>
    <xf numFmtId="0" fontId="6" fillId="0" borderId="2" xfId="5" applyFont="1" applyFill="1" applyBorder="1" applyAlignment="1">
      <alignment horizontal="right" vertical="center" wrapText="1"/>
    </xf>
    <xf numFmtId="0" fontId="6" fillId="0" borderId="6" xfId="5" applyFont="1" applyFill="1" applyBorder="1" applyAlignment="1">
      <alignment horizontal="right" vertical="center" wrapText="1"/>
    </xf>
    <xf numFmtId="49" fontId="6" fillId="0" borderId="7" xfId="5" applyNumberFormat="1" applyFont="1" applyFill="1" applyBorder="1" applyAlignment="1">
      <alignment horizontal="center" vertical="center" wrapText="1"/>
    </xf>
    <xf numFmtId="0" fontId="6" fillId="0" borderId="8" xfId="5" applyFont="1" applyFill="1" applyBorder="1" applyAlignment="1">
      <alignment horizontal="right" vertical="center"/>
    </xf>
    <xf numFmtId="38" fontId="6" fillId="0" borderId="9" xfId="33" applyFont="1" applyFill="1" applyBorder="1" applyAlignment="1">
      <alignment horizontal="right" vertical="center"/>
    </xf>
    <xf numFmtId="38" fontId="13" fillId="0" borderId="9" xfId="33" applyFont="1" applyFill="1" applyBorder="1" applyAlignment="1">
      <alignment horizontal="right" vertical="center"/>
    </xf>
    <xf numFmtId="0" fontId="6" fillId="0" borderId="0" xfId="5" applyFont="1" applyFill="1" applyBorder="1" applyAlignment="1">
      <alignment horizontal="right" vertical="center"/>
    </xf>
    <xf numFmtId="0" fontId="6" fillId="0" borderId="0" xfId="5" applyFont="1" applyFill="1" applyBorder="1" applyAlignment="1">
      <alignment horizontal="center" vertical="center"/>
    </xf>
    <xf numFmtId="176" fontId="6" fillId="0" borderId="0" xfId="33" applyNumberFormat="1" applyFont="1" applyFill="1" applyBorder="1" applyAlignment="1">
      <alignment horizontal="right" vertical="center"/>
    </xf>
    <xf numFmtId="176" fontId="6" fillId="0" borderId="0" xfId="33" applyNumberFormat="1" applyFont="1" applyFill="1" applyBorder="1" applyAlignment="1">
      <alignment vertical="center"/>
    </xf>
    <xf numFmtId="176" fontId="13" fillId="0" borderId="0" xfId="33" applyNumberFormat="1" applyFont="1" applyFill="1" applyBorder="1" applyAlignment="1">
      <alignment vertical="center"/>
    </xf>
    <xf numFmtId="3" fontId="6" fillId="0" borderId="0" xfId="0" applyNumberFormat="1" applyFont="1" applyBorder="1">
      <alignment vertical="center"/>
    </xf>
    <xf numFmtId="3" fontId="6" fillId="0" borderId="0" xfId="0" applyNumberFormat="1" applyFont="1" applyFill="1" applyBorder="1">
      <alignment vertical="center"/>
    </xf>
    <xf numFmtId="0" fontId="13" fillId="0" borderId="0" xfId="26" applyFont="1" applyFill="1" applyBorder="1" applyAlignment="1">
      <alignment horizontal="left"/>
    </xf>
    <xf numFmtId="0" fontId="13" fillId="0" borderId="0" xfId="5" applyFont="1" applyFill="1" applyAlignment="1">
      <alignment vertical="center"/>
    </xf>
    <xf numFmtId="0" fontId="18" fillId="0" borderId="0" xfId="5" applyFont="1" applyFill="1" applyAlignment="1">
      <alignment vertical="center"/>
    </xf>
    <xf numFmtId="3" fontId="13" fillId="0" borderId="0" xfId="0" applyNumberFormat="1" applyFont="1" applyFill="1" applyBorder="1">
      <alignment vertical="center"/>
    </xf>
    <xf numFmtId="0" fontId="13" fillId="0" borderId="0" xfId="5" applyFont="1" applyFill="1"/>
    <xf numFmtId="0" fontId="13" fillId="0" borderId="0" xfId="5" applyFont="1" applyFill="1" applyAlignment="1">
      <alignment horizontal="left" vertical="center"/>
    </xf>
    <xf numFmtId="0" fontId="13" fillId="0" borderId="0" xfId="4" applyFont="1" applyFill="1" applyAlignment="1">
      <alignment vertical="center"/>
    </xf>
    <xf numFmtId="176" fontId="6" fillId="0" borderId="6" xfId="33" applyNumberFormat="1" applyFont="1" applyFill="1" applyBorder="1" applyAlignment="1">
      <alignment horizontal="right" vertical="center" wrapText="1"/>
    </xf>
    <xf numFmtId="0" fontId="6" fillId="0" borderId="6" xfId="5" applyFont="1" applyFill="1" applyBorder="1" applyAlignment="1">
      <alignment horizontal="left" vertical="center" wrapText="1"/>
    </xf>
    <xf numFmtId="14" fontId="6" fillId="0" borderId="2" xfId="5" applyNumberFormat="1" applyFont="1" applyFill="1" applyBorder="1" applyAlignment="1">
      <alignment horizontal="left" vertical="center" wrapText="1"/>
    </xf>
    <xf numFmtId="0" fontId="6" fillId="0" borderId="21" xfId="5" applyFont="1" applyFill="1" applyBorder="1" applyAlignment="1">
      <alignment horizontal="center" vertical="center" wrapText="1"/>
    </xf>
    <xf numFmtId="0" fontId="6" fillId="0" borderId="20" xfId="5" applyFont="1" applyFill="1" applyBorder="1" applyAlignment="1">
      <alignment horizontal="left" vertical="center" wrapText="1"/>
    </xf>
    <xf numFmtId="0" fontId="6" fillId="0" borderId="7" xfId="5" applyFont="1" applyFill="1" applyBorder="1" applyAlignment="1">
      <alignment horizontal="left" vertical="center" wrapText="1"/>
    </xf>
    <xf numFmtId="176" fontId="6" fillId="0" borderId="20" xfId="33" applyNumberFormat="1" applyFont="1" applyFill="1" applyBorder="1" applyAlignment="1">
      <alignment horizontal="right" vertical="center" wrapText="1"/>
    </xf>
    <xf numFmtId="38" fontId="19" fillId="0" borderId="0" xfId="31" applyFont="1">
      <alignment vertical="center"/>
    </xf>
    <xf numFmtId="38" fontId="6" fillId="0" borderId="0" xfId="31" applyFont="1">
      <alignment vertical="center"/>
    </xf>
    <xf numFmtId="38" fontId="6" fillId="0" borderId="0" xfId="31" applyFont="1" applyFill="1">
      <alignment vertical="center"/>
    </xf>
    <xf numFmtId="38" fontId="16" fillId="0" borderId="0" xfId="31" applyFont="1">
      <alignment vertical="center"/>
    </xf>
    <xf numFmtId="49" fontId="15" fillId="0" borderId="0" xfId="0" applyNumberFormat="1" applyFont="1" applyAlignment="1">
      <alignment horizontal="center" vertical="center"/>
    </xf>
    <xf numFmtId="0" fontId="2" fillId="0" borderId="0" xfId="5" applyFont="1" applyFill="1" applyAlignment="1">
      <alignment horizontal="left"/>
    </xf>
    <xf numFmtId="0" fontId="7" fillId="0" borderId="0" xfId="5" applyFont="1" applyFill="1" applyAlignment="1">
      <alignment horizontal="center"/>
    </xf>
    <xf numFmtId="0" fontId="6" fillId="0" borderId="0" xfId="0" applyFont="1" applyFill="1">
      <alignment vertical="center"/>
    </xf>
    <xf numFmtId="0" fontId="17" fillId="0" borderId="0" xfId="0" applyFont="1" applyFill="1">
      <alignment vertical="center"/>
    </xf>
    <xf numFmtId="0" fontId="8" fillId="2" borderId="5" xfId="5" applyFont="1" applyFill="1" applyBorder="1" applyAlignment="1">
      <alignment horizontal="center" vertical="center"/>
    </xf>
    <xf numFmtId="0" fontId="8" fillId="2" borderId="5" xfId="5" applyFont="1" applyFill="1" applyBorder="1" applyAlignment="1">
      <alignment horizontal="center" vertical="center" wrapText="1"/>
    </xf>
    <xf numFmtId="0" fontId="8" fillId="2" borderId="7" xfId="0" applyFont="1" applyFill="1" applyBorder="1" applyAlignment="1">
      <alignment horizontal="right" vertical="center"/>
    </xf>
    <xf numFmtId="0" fontId="8" fillId="2" borderId="4" xfId="0" applyFont="1" applyFill="1" applyBorder="1" applyAlignment="1">
      <alignment horizontal="right" vertical="center"/>
    </xf>
    <xf numFmtId="0" fontId="8" fillId="0" borderId="5" xfId="5" applyFont="1" applyFill="1" applyBorder="1" applyAlignment="1">
      <alignment horizontal="right" vertical="center"/>
    </xf>
    <xf numFmtId="38" fontId="8" fillId="0" borderId="7" xfId="33" applyFont="1" applyFill="1" applyBorder="1" applyAlignment="1">
      <alignment horizontal="right" vertical="center"/>
    </xf>
    <xf numFmtId="0" fontId="7" fillId="0" borderId="1" xfId="4" applyFont="1" applyFill="1" applyBorder="1" applyAlignment="1">
      <alignment horizontal="center" vertical="center" wrapText="1"/>
    </xf>
    <xf numFmtId="0" fontId="8" fillId="0" borderId="14" xfId="5" applyFont="1" applyFill="1" applyBorder="1" applyAlignment="1">
      <alignment horizontal="right" vertical="center"/>
    </xf>
    <xf numFmtId="58" fontId="6" fillId="0" borderId="22" xfId="31" applyNumberFormat="1" applyFont="1" applyFill="1" applyBorder="1" applyAlignment="1">
      <alignment horizontal="center" vertical="center" wrapText="1"/>
    </xf>
    <xf numFmtId="58" fontId="6" fillId="0" borderId="6" xfId="5" applyNumberFormat="1" applyFont="1" applyFill="1" applyBorder="1" applyAlignment="1">
      <alignment horizontal="right" vertical="center" wrapText="1"/>
    </xf>
    <xf numFmtId="177" fontId="6" fillId="0" borderId="19" xfId="33" applyNumberFormat="1" applyFont="1" applyFill="1" applyBorder="1" applyAlignment="1">
      <alignment vertical="center" wrapText="1"/>
    </xf>
    <xf numFmtId="177" fontId="6" fillId="0" borderId="5" xfId="33" applyNumberFormat="1" applyFont="1" applyFill="1" applyBorder="1" applyAlignment="1">
      <alignment vertical="center" wrapText="1"/>
    </xf>
    <xf numFmtId="177" fontId="6" fillId="0" borderId="6" xfId="33" applyNumberFormat="1" applyFont="1" applyFill="1" applyBorder="1" applyAlignment="1">
      <alignment vertical="center" wrapText="1"/>
    </xf>
    <xf numFmtId="49" fontId="6" fillId="0" borderId="4" xfId="5" applyNumberFormat="1" applyFont="1" applyFill="1" applyBorder="1" applyAlignment="1">
      <alignment horizontal="center" vertical="center" wrapText="1"/>
    </xf>
    <xf numFmtId="58" fontId="6" fillId="0" borderId="20" xfId="31" applyNumberFormat="1" applyFont="1" applyFill="1" applyBorder="1" applyAlignment="1">
      <alignment horizontal="center" vertical="center" wrapText="1"/>
    </xf>
    <xf numFmtId="38" fontId="8" fillId="0" borderId="15" xfId="33" applyFont="1" applyFill="1" applyBorder="1" applyAlignment="1">
      <alignment horizontal="right" vertical="center"/>
    </xf>
    <xf numFmtId="176" fontId="6" fillId="0" borderId="23" xfId="33" applyNumberFormat="1" applyFont="1" applyFill="1" applyBorder="1" applyAlignment="1">
      <alignment horizontal="right" vertical="center" wrapText="1"/>
    </xf>
    <xf numFmtId="49" fontId="6" fillId="0" borderId="24" xfId="5" applyNumberFormat="1" applyFont="1" applyFill="1" applyBorder="1" applyAlignment="1">
      <alignment horizontal="center" vertical="center" wrapText="1"/>
    </xf>
    <xf numFmtId="0" fontId="6" fillId="0" borderId="24" xfId="5" applyFont="1" applyFill="1" applyBorder="1" applyAlignment="1">
      <alignment horizontal="left" vertical="center" wrapText="1"/>
    </xf>
    <xf numFmtId="176" fontId="6" fillId="0" borderId="7" xfId="33" applyNumberFormat="1" applyFont="1" applyFill="1" applyBorder="1" applyAlignment="1">
      <alignment horizontal="right" vertical="center" wrapText="1"/>
    </xf>
    <xf numFmtId="3" fontId="12" fillId="0" borderId="1" xfId="0" applyNumberFormat="1" applyFont="1" applyFill="1" applyBorder="1">
      <alignment vertical="center"/>
    </xf>
    <xf numFmtId="0" fontId="6" fillId="0" borderId="16" xfId="0" applyFont="1" applyFill="1" applyBorder="1" applyAlignment="1">
      <alignment horizontal="right" vertical="center"/>
    </xf>
    <xf numFmtId="0" fontId="6" fillId="0" borderId="5" xfId="0" applyFont="1" applyFill="1" applyBorder="1" applyAlignment="1">
      <alignment horizontal="right" vertical="center"/>
    </xf>
    <xf numFmtId="0" fontId="13" fillId="0" borderId="5"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6" xfId="0" applyFont="1" applyFill="1" applyBorder="1" applyAlignment="1">
      <alignment horizontal="right" vertical="center"/>
    </xf>
    <xf numFmtId="176" fontId="6" fillId="0" borderId="23" xfId="33" applyNumberFormat="1" applyFont="1" applyFill="1" applyBorder="1" applyAlignment="1">
      <alignment vertical="center" wrapText="1"/>
    </xf>
    <xf numFmtId="3" fontId="13" fillId="0" borderId="1" xfId="0" applyNumberFormat="1" applyFont="1" applyFill="1" applyBorder="1" applyAlignment="1">
      <alignment horizontal="center" vertical="center"/>
    </xf>
    <xf numFmtId="3" fontId="13" fillId="0" borderId="1" xfId="0" applyNumberFormat="1" applyFont="1" applyFill="1" applyBorder="1">
      <alignment vertical="center"/>
    </xf>
    <xf numFmtId="0" fontId="6" fillId="0" borderId="3" xfId="0" applyFont="1" applyFill="1" applyBorder="1" applyAlignment="1">
      <alignment horizontal="right" vertical="center"/>
    </xf>
    <xf numFmtId="0" fontId="6" fillId="0" borderId="7" xfId="0" applyFont="1" applyFill="1" applyBorder="1" applyAlignment="1">
      <alignment horizontal="right" vertical="center"/>
    </xf>
    <xf numFmtId="0" fontId="6" fillId="0" borderId="7" xfId="5" applyFont="1" applyFill="1" applyBorder="1" applyAlignment="1">
      <alignment horizontal="right" vertical="center" wrapText="1"/>
    </xf>
    <xf numFmtId="0" fontId="13" fillId="0" borderId="7"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3" xfId="0" applyFont="1" applyFill="1" applyBorder="1" applyAlignment="1">
      <alignment horizontal="right" vertical="center"/>
    </xf>
    <xf numFmtId="0" fontId="15" fillId="0" borderId="0" xfId="0" applyFont="1" applyAlignment="1">
      <alignment vertical="center"/>
    </xf>
    <xf numFmtId="0" fontId="6" fillId="3" borderId="3" xfId="5" applyFont="1" applyFill="1" applyBorder="1" applyAlignment="1">
      <alignment horizontal="right" vertical="center"/>
    </xf>
    <xf numFmtId="176" fontId="6" fillId="3" borderId="7" xfId="33" applyNumberFormat="1" applyFont="1" applyFill="1" applyBorder="1" applyAlignment="1">
      <alignment horizontal="right" vertical="center"/>
    </xf>
    <xf numFmtId="176" fontId="6" fillId="3" borderId="7" xfId="33" applyNumberFormat="1" applyFont="1" applyFill="1" applyBorder="1" applyAlignment="1">
      <alignment vertical="center"/>
    </xf>
    <xf numFmtId="176" fontId="13" fillId="3" borderId="7" xfId="33" applyNumberFormat="1" applyFont="1" applyFill="1" applyBorder="1" applyAlignment="1">
      <alignment vertical="center"/>
    </xf>
    <xf numFmtId="176" fontId="13" fillId="3" borderId="6" xfId="33" applyNumberFormat="1" applyFont="1" applyFill="1" applyBorder="1" applyAlignment="1">
      <alignment vertical="center" wrapText="1"/>
    </xf>
    <xf numFmtId="176" fontId="6" fillId="3" borderId="20" xfId="33" applyNumberFormat="1" applyFont="1" applyFill="1" applyBorder="1" applyAlignment="1">
      <alignment vertical="center" wrapText="1"/>
    </xf>
    <xf numFmtId="176" fontId="6" fillId="3" borderId="6" xfId="33" applyNumberFormat="1" applyFont="1" applyFill="1" applyBorder="1" applyAlignment="1">
      <alignment vertical="center" wrapText="1"/>
    </xf>
    <xf numFmtId="3" fontId="13" fillId="3" borderId="1" xfId="0" applyNumberFormat="1" applyFont="1" applyFill="1" applyBorder="1" applyAlignment="1">
      <alignment horizontal="center" vertical="center"/>
    </xf>
    <xf numFmtId="3" fontId="13" fillId="3" borderId="1" xfId="0" applyNumberFormat="1" applyFont="1" applyFill="1" applyBorder="1">
      <alignment vertical="center"/>
    </xf>
    <xf numFmtId="178" fontId="22" fillId="0" borderId="0" xfId="34" applyNumberFormat="1" applyFont="1" applyAlignment="1">
      <alignment vertical="center"/>
    </xf>
    <xf numFmtId="0" fontId="24" fillId="0" borderId="0" xfId="34" applyFont="1" applyAlignment="1">
      <alignment vertical="center"/>
    </xf>
    <xf numFmtId="0" fontId="25" fillId="0" borderId="0" xfId="34" applyFont="1" applyAlignment="1">
      <alignment vertical="center"/>
    </xf>
    <xf numFmtId="0" fontId="24" fillId="0" borderId="0" xfId="34" applyFont="1" applyBorder="1" applyAlignment="1">
      <alignment vertical="center"/>
    </xf>
    <xf numFmtId="0" fontId="22" fillId="0" borderId="0" xfId="34" applyFont="1" applyBorder="1" applyAlignment="1">
      <alignment horizontal="right" vertical="center"/>
    </xf>
    <xf numFmtId="0" fontId="26" fillId="0" borderId="0" xfId="34" applyFont="1" applyAlignment="1">
      <alignment vertical="center"/>
    </xf>
    <xf numFmtId="0" fontId="24" fillId="0" borderId="0" xfId="34" applyFont="1" applyBorder="1" applyAlignment="1">
      <alignment horizontal="center" vertical="center"/>
    </xf>
    <xf numFmtId="0" fontId="24" fillId="0" borderId="25" xfId="34" applyFont="1" applyBorder="1" applyAlignment="1">
      <alignment horizontal="center" vertical="center"/>
    </xf>
    <xf numFmtId="0" fontId="24" fillId="0" borderId="26" xfId="34" applyFont="1" applyBorder="1" applyAlignment="1">
      <alignment horizontal="center" vertical="center"/>
    </xf>
    <xf numFmtId="0" fontId="24" fillId="0" borderId="0" xfId="34" applyFont="1" applyAlignment="1">
      <alignment horizontal="center" vertical="center"/>
    </xf>
    <xf numFmtId="0" fontId="24" fillId="0" borderId="29" xfId="34" applyFont="1" applyBorder="1" applyAlignment="1">
      <alignment vertical="center"/>
    </xf>
    <xf numFmtId="179" fontId="24" fillId="0" borderId="7" xfId="34" applyNumberFormat="1" applyFont="1" applyBorder="1" applyAlignment="1">
      <alignment vertical="center"/>
    </xf>
    <xf numFmtId="0" fontId="24" fillId="0" borderId="32" xfId="34" applyFont="1" applyBorder="1" applyAlignment="1">
      <alignment vertical="center"/>
    </xf>
    <xf numFmtId="179" fontId="24" fillId="0" borderId="20" xfId="34" applyNumberFormat="1" applyFont="1" applyBorder="1" applyAlignment="1">
      <alignment vertical="center"/>
    </xf>
    <xf numFmtId="0" fontId="24" fillId="0" borderId="35" xfId="34" applyFont="1" applyBorder="1" applyAlignment="1">
      <alignment vertical="center"/>
    </xf>
    <xf numFmtId="179" fontId="24" fillId="0" borderId="6" xfId="34" applyNumberFormat="1" applyFont="1" applyBorder="1" applyAlignment="1">
      <alignment vertical="center"/>
    </xf>
    <xf numFmtId="0" fontId="24" fillId="0" borderId="38" xfId="34" applyFont="1" applyBorder="1" applyAlignment="1">
      <alignment horizontal="center" vertical="center"/>
    </xf>
    <xf numFmtId="179" fontId="24" fillId="0" borderId="19" xfId="34" applyNumberFormat="1" applyFont="1" applyBorder="1" applyAlignment="1">
      <alignment vertical="center"/>
    </xf>
    <xf numFmtId="0" fontId="24" fillId="0" borderId="0" xfId="34" applyFont="1" applyAlignment="1">
      <alignment horizontal="right" vertical="center"/>
    </xf>
    <xf numFmtId="49" fontId="6" fillId="0" borderId="18" xfId="5" applyNumberFormat="1" applyFont="1" applyFill="1" applyBorder="1" applyAlignment="1">
      <alignment horizontal="center" vertical="center" wrapText="1"/>
    </xf>
    <xf numFmtId="0" fontId="6" fillId="0" borderId="18" xfId="5" applyFont="1" applyFill="1" applyBorder="1" applyAlignment="1">
      <alignment horizontal="left" vertical="center" wrapText="1"/>
    </xf>
    <xf numFmtId="176" fontId="6" fillId="0" borderId="19" xfId="33" applyNumberFormat="1" applyFont="1" applyFill="1" applyBorder="1" applyAlignment="1">
      <alignment horizontal="right" vertical="center" wrapText="1"/>
    </xf>
    <xf numFmtId="176" fontId="6" fillId="3" borderId="5" xfId="33" applyNumberFormat="1" applyFont="1" applyFill="1" applyBorder="1" applyAlignment="1">
      <alignment vertical="center" wrapText="1"/>
    </xf>
    <xf numFmtId="176" fontId="6" fillId="3" borderId="19" xfId="33" applyNumberFormat="1" applyFont="1" applyFill="1" applyBorder="1" applyAlignment="1">
      <alignment vertical="center" wrapText="1"/>
    </xf>
    <xf numFmtId="176" fontId="6" fillId="3" borderId="7" xfId="33" applyNumberFormat="1" applyFont="1" applyFill="1" applyBorder="1" applyAlignment="1">
      <alignment vertical="center" wrapText="1"/>
    </xf>
    <xf numFmtId="0" fontId="6" fillId="0" borderId="0" xfId="0"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xf>
    <xf numFmtId="179" fontId="30" fillId="0" borderId="0" xfId="0" applyNumberFormat="1" applyFont="1" applyAlignment="1">
      <alignment horizontal="center" vertical="center"/>
    </xf>
    <xf numFmtId="0" fontId="31" fillId="0" borderId="0" xfId="0" applyFont="1">
      <alignment vertical="center"/>
    </xf>
    <xf numFmtId="0" fontId="6" fillId="0" borderId="0" xfId="0" applyFont="1" applyAlignment="1">
      <alignmen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31" fillId="0" borderId="0" xfId="0" applyFont="1" applyBorder="1">
      <alignment vertical="center"/>
    </xf>
    <xf numFmtId="0" fontId="17" fillId="0" borderId="0" xfId="0" applyFont="1" applyBorder="1" applyAlignment="1">
      <alignment horizontal="left" vertical="center" wrapText="1"/>
    </xf>
    <xf numFmtId="0" fontId="24" fillId="0" borderId="0" xfId="35" applyFont="1" applyBorder="1" applyAlignment="1">
      <alignment vertical="center"/>
    </xf>
    <xf numFmtId="0" fontId="11" fillId="0" borderId="0" xfId="35" applyFont="1" applyBorder="1" applyAlignment="1">
      <alignment vertical="center"/>
    </xf>
    <xf numFmtId="0" fontId="2" fillId="0" borderId="0" xfId="32" applyAlignment="1">
      <alignment horizontal="center" vertical="center"/>
    </xf>
    <xf numFmtId="0" fontId="2" fillId="0" borderId="0" xfId="32" applyFont="1" applyAlignment="1">
      <alignment horizontal="center" vertical="center"/>
    </xf>
    <xf numFmtId="0" fontId="11" fillId="0" borderId="0" xfId="35" applyFont="1" applyAlignment="1">
      <alignment vertical="center"/>
    </xf>
    <xf numFmtId="0" fontId="12" fillId="0" borderId="0" xfId="35" applyFont="1" applyBorder="1" applyAlignment="1">
      <alignment horizontal="center" vertical="center"/>
    </xf>
    <xf numFmtId="0" fontId="22" fillId="0" borderId="0" xfId="35" applyFont="1" applyAlignment="1">
      <alignment vertical="center"/>
    </xf>
    <xf numFmtId="0" fontId="22" fillId="0" borderId="0" xfId="35" applyFont="1" applyBorder="1" applyAlignment="1">
      <alignment horizontal="right" vertical="center"/>
    </xf>
    <xf numFmtId="0" fontId="22" fillId="0" borderId="0" xfId="35" applyFont="1" applyBorder="1" applyAlignment="1">
      <alignment vertical="center"/>
    </xf>
    <xf numFmtId="0" fontId="35" fillId="0" borderId="1" xfId="32" applyFont="1" applyBorder="1" applyAlignment="1">
      <alignment horizontal="center" vertical="center"/>
    </xf>
    <xf numFmtId="0" fontId="22" fillId="0" borderId="20" xfId="35" applyFont="1" applyBorder="1" applyAlignment="1">
      <alignment horizontal="center" vertical="center"/>
    </xf>
    <xf numFmtId="0" fontId="27" fillId="0" borderId="20" xfId="32" applyFont="1" applyFill="1" applyBorder="1" applyAlignment="1">
      <alignment horizontal="center" vertical="center" wrapText="1"/>
    </xf>
    <xf numFmtId="0" fontId="22" fillId="0" borderId="20" xfId="32" applyFont="1" applyFill="1" applyBorder="1" applyAlignment="1">
      <alignment horizontal="center" vertical="center"/>
    </xf>
    <xf numFmtId="0" fontId="27" fillId="0" borderId="20" xfId="35" applyFont="1" applyBorder="1" applyAlignment="1">
      <alignment vertical="center"/>
    </xf>
    <xf numFmtId="0" fontId="27" fillId="0" borderId="20" xfId="35" applyFont="1" applyBorder="1" applyAlignment="1">
      <alignment horizontal="center" vertical="center"/>
    </xf>
    <xf numFmtId="0" fontId="35" fillId="0" borderId="20" xfId="32" applyFont="1" applyBorder="1" applyAlignment="1">
      <alignment horizontal="center" vertical="center"/>
    </xf>
    <xf numFmtId="0" fontId="27" fillId="0" borderId="40" xfId="35" applyFont="1" applyBorder="1" applyAlignment="1">
      <alignment vertical="center" wrapText="1"/>
    </xf>
    <xf numFmtId="0" fontId="27" fillId="0" borderId="0" xfId="35" applyFont="1" applyAlignment="1">
      <alignment vertical="top"/>
    </xf>
    <xf numFmtId="0" fontId="27" fillId="0" borderId="0" xfId="35" applyFont="1" applyBorder="1" applyAlignment="1">
      <alignment vertical="center" wrapText="1"/>
    </xf>
    <xf numFmtId="0" fontId="11" fillId="0" borderId="43" xfId="35" applyFont="1" applyBorder="1" applyAlignment="1">
      <alignment vertical="center"/>
    </xf>
    <xf numFmtId="0" fontId="2" fillId="0" borderId="43" xfId="32" applyBorder="1" applyAlignment="1">
      <alignment horizontal="center" vertical="center"/>
    </xf>
    <xf numFmtId="0" fontId="2" fillId="0" borderId="43" xfId="32"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3"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8" fillId="0" borderId="12" xfId="5" applyFont="1" applyFill="1" applyBorder="1" applyAlignment="1">
      <alignment horizontal="center" vertical="center"/>
    </xf>
    <xf numFmtId="0" fontId="8" fillId="0" borderId="13" xfId="5" applyFont="1" applyFill="1" applyBorder="1" applyAlignment="1">
      <alignment horizontal="center" vertical="center"/>
    </xf>
    <xf numFmtId="38" fontId="8" fillId="0" borderId="5" xfId="33" applyFont="1" applyBorder="1" applyAlignment="1">
      <alignment horizontal="center" vertical="center"/>
    </xf>
    <xf numFmtId="38" fontId="8" fillId="0" borderId="7" xfId="33" applyFont="1" applyBorder="1" applyAlignment="1">
      <alignment horizontal="center" vertical="center"/>
    </xf>
    <xf numFmtId="0" fontId="8" fillId="0" borderId="0" xfId="5" applyFont="1" applyFill="1" applyAlignment="1">
      <alignment horizontal="left"/>
    </xf>
    <xf numFmtId="0" fontId="7" fillId="0" borderId="0" xfId="4" applyFont="1" applyFill="1" applyAlignment="1"/>
    <xf numFmtId="38" fontId="8" fillId="0" borderId="9" xfId="33" applyFont="1" applyBorder="1" applyAlignment="1">
      <alignment horizontal="center" vertical="center"/>
    </xf>
    <xf numFmtId="0" fontId="8" fillId="0" borderId="10" xfId="5" applyFont="1" applyFill="1" applyBorder="1" applyAlignment="1">
      <alignment horizontal="center" vertical="center"/>
    </xf>
    <xf numFmtId="0" fontId="8" fillId="0" borderId="11" xfId="5" applyFont="1" applyFill="1" applyBorder="1" applyAlignment="1">
      <alignment horizontal="center" vertical="center"/>
    </xf>
    <xf numFmtId="0" fontId="2" fillId="0" borderId="1" xfId="4" applyFont="1" applyFill="1" applyBorder="1" applyAlignment="1">
      <alignment horizontal="center"/>
    </xf>
    <xf numFmtId="0" fontId="20" fillId="0" borderId="0" xfId="5" applyFont="1" applyFill="1" applyAlignment="1">
      <alignment horizontal="center"/>
    </xf>
    <xf numFmtId="0" fontId="6" fillId="0" borderId="10" xfId="5" applyFont="1" applyFill="1" applyBorder="1" applyAlignment="1">
      <alignment horizontal="center" vertical="center"/>
    </xf>
    <xf numFmtId="0" fontId="6" fillId="0" borderId="11" xfId="5"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0" borderId="6"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6" xfId="5" applyFont="1" applyFill="1" applyBorder="1" applyAlignment="1">
      <alignment horizontal="center" vertical="center"/>
    </xf>
    <xf numFmtId="0" fontId="6" fillId="0" borderId="5" xfId="5" applyFont="1" applyFill="1" applyBorder="1" applyAlignment="1">
      <alignment horizontal="center" vertical="center"/>
    </xf>
    <xf numFmtId="0" fontId="13" fillId="0" borderId="6" xfId="5" applyFont="1" applyFill="1" applyBorder="1" applyAlignment="1">
      <alignment horizontal="center" vertical="center" wrapText="1"/>
    </xf>
    <xf numFmtId="0" fontId="13" fillId="0" borderId="5" xfId="5" applyFont="1" applyFill="1" applyBorder="1" applyAlignment="1">
      <alignment horizontal="center" vertical="center" wrapText="1"/>
    </xf>
    <xf numFmtId="0" fontId="13" fillId="0" borderId="5" xfId="5" applyFont="1" applyFill="1" applyBorder="1" applyAlignment="1">
      <alignment horizontal="center" vertical="center"/>
    </xf>
    <xf numFmtId="179" fontId="24" fillId="0" borderId="18" xfId="34" applyNumberFormat="1" applyFont="1" applyBorder="1" applyAlignment="1">
      <alignment horizontal="center" vertical="center"/>
    </xf>
    <xf numFmtId="179" fontId="24" fillId="0" borderId="39" xfId="34" applyNumberFormat="1" applyFont="1" applyBorder="1" applyAlignment="1">
      <alignment horizontal="center" vertical="center"/>
    </xf>
    <xf numFmtId="0" fontId="24" fillId="0" borderId="0" xfId="34" applyFont="1" applyAlignment="1">
      <alignment horizontal="left" vertical="center" wrapText="1"/>
    </xf>
    <xf numFmtId="0" fontId="24" fillId="0" borderId="0" xfId="34" applyFont="1" applyAlignment="1">
      <alignment vertical="center" shrinkToFit="1"/>
    </xf>
    <xf numFmtId="179" fontId="24" fillId="0" borderId="36" xfId="34" applyNumberFormat="1" applyFont="1" applyBorder="1" applyAlignment="1">
      <alignment vertical="center"/>
    </xf>
    <xf numFmtId="0" fontId="21" fillId="0" borderId="37" xfId="34" applyBorder="1" applyAlignment="1">
      <alignment vertical="center"/>
    </xf>
    <xf numFmtId="0" fontId="12" fillId="0" borderId="0" xfId="34" applyFont="1" applyBorder="1" applyAlignment="1">
      <alignment horizontal="center" vertical="center"/>
    </xf>
    <xf numFmtId="0" fontId="24" fillId="0" borderId="27" xfId="34" applyFont="1" applyBorder="1" applyAlignment="1">
      <alignment horizontal="center" vertical="center"/>
    </xf>
    <xf numFmtId="0" fontId="21" fillId="0" borderId="28" xfId="34" applyBorder="1" applyAlignment="1">
      <alignment horizontal="center" vertical="center"/>
    </xf>
    <xf numFmtId="179" fontId="28" fillId="0" borderId="30" xfId="34" applyNumberFormat="1" applyFont="1" applyBorder="1" applyAlignment="1">
      <alignment vertical="center" wrapText="1" shrinkToFit="1"/>
    </xf>
    <xf numFmtId="0" fontId="29" fillId="0" borderId="31" xfId="34" applyFont="1" applyBorder="1" applyAlignment="1">
      <alignment vertical="center" wrapText="1" shrinkToFit="1"/>
    </xf>
    <xf numFmtId="179" fontId="24" fillId="0" borderId="33" xfId="34" applyNumberFormat="1" applyFont="1" applyBorder="1" applyAlignment="1">
      <alignment vertical="center"/>
    </xf>
    <xf numFmtId="0" fontId="21" fillId="0" borderId="34" xfId="34" applyBorder="1" applyAlignment="1">
      <alignment vertical="center"/>
    </xf>
    <xf numFmtId="179" fontId="24" fillId="0" borderId="30" xfId="34" applyNumberFormat="1" applyFont="1" applyBorder="1" applyAlignment="1">
      <alignment vertical="center" shrinkToFit="1"/>
    </xf>
    <xf numFmtId="0" fontId="21" fillId="0" borderId="31" xfId="34" applyBorder="1" applyAlignment="1">
      <alignment vertical="center" shrinkToFit="1"/>
    </xf>
    <xf numFmtId="0" fontId="27" fillId="0" borderId="0" xfId="35" applyFont="1" applyBorder="1" applyAlignment="1">
      <alignment horizontal="left" vertical="top" wrapText="1"/>
    </xf>
    <xf numFmtId="0" fontId="12" fillId="0" borderId="0" xfId="35" applyFont="1" applyBorder="1" applyAlignment="1">
      <alignment horizontal="center" vertical="center"/>
    </xf>
    <xf numFmtId="0" fontId="22" fillId="0" borderId="1" xfId="35" applyFont="1" applyBorder="1" applyAlignment="1">
      <alignment horizontal="center" vertical="center"/>
    </xf>
    <xf numFmtId="0" fontId="22" fillId="0" borderId="20" xfId="35" applyFont="1" applyBorder="1" applyAlignment="1">
      <alignment horizontal="center" vertical="center"/>
    </xf>
    <xf numFmtId="0" fontId="22" fillId="0" borderId="20" xfId="32" applyFont="1" applyBorder="1" applyAlignment="1">
      <alignment horizontal="center" vertical="center"/>
    </xf>
    <xf numFmtId="0" fontId="27" fillId="0" borderId="20" xfId="32" applyFont="1" applyFill="1" applyBorder="1" applyAlignment="1">
      <alignment horizontal="center" vertical="center" wrapText="1"/>
    </xf>
    <xf numFmtId="0" fontId="27" fillId="0" borderId="20" xfId="32" applyFont="1" applyFill="1" applyBorder="1" applyAlignment="1">
      <alignment horizontal="center" vertical="center"/>
    </xf>
    <xf numFmtId="0" fontId="32" fillId="4" borderId="33" xfId="0" applyFont="1" applyFill="1" applyBorder="1" applyAlignment="1">
      <alignment horizontal="center" vertical="center" wrapText="1"/>
    </xf>
    <xf numFmtId="0" fontId="32" fillId="4" borderId="41"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6" fillId="4" borderId="33"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20" xfId="0" applyFont="1" applyBorder="1" applyAlignment="1">
      <alignment horizontal="center" vertical="center"/>
    </xf>
    <xf numFmtId="0" fontId="17" fillId="0" borderId="40" xfId="0" applyFont="1" applyBorder="1" applyAlignment="1">
      <alignment horizontal="left" vertical="center"/>
    </xf>
    <xf numFmtId="0" fontId="32" fillId="0" borderId="20" xfId="0" applyFont="1" applyBorder="1" applyAlignment="1">
      <alignment horizontal="left" vertical="center" wrapText="1"/>
    </xf>
    <xf numFmtId="0" fontId="6" fillId="4" borderId="20" xfId="0" applyFont="1" applyFill="1" applyBorder="1" applyAlignment="1">
      <alignment horizontal="center" vertical="center"/>
    </xf>
    <xf numFmtId="0" fontId="17" fillId="0" borderId="40" xfId="0" applyFont="1" applyBorder="1" applyAlignment="1">
      <alignment horizontal="left" vertical="center" wrapText="1"/>
    </xf>
    <xf numFmtId="0" fontId="17" fillId="0" borderId="0" xfId="0" applyFont="1" applyBorder="1" applyAlignment="1">
      <alignment horizontal="left" vertical="center" wrapText="1"/>
    </xf>
    <xf numFmtId="0" fontId="32" fillId="0" borderId="0" xfId="0" applyFont="1" applyAlignment="1">
      <alignment vertical="center"/>
    </xf>
    <xf numFmtId="0" fontId="32" fillId="2" borderId="20" xfId="0" applyFont="1" applyFill="1" applyBorder="1" applyAlignment="1">
      <alignment horizontal="center" vertical="center"/>
    </xf>
    <xf numFmtId="0" fontId="17" fillId="0" borderId="0" xfId="0" applyFont="1" applyAlignment="1">
      <alignment vertical="center" wrapText="1"/>
    </xf>
    <xf numFmtId="0" fontId="33" fillId="2" borderId="20" xfId="0" applyFont="1" applyFill="1" applyBorder="1" applyAlignment="1">
      <alignment horizontal="center" vertical="center"/>
    </xf>
    <xf numFmtId="0" fontId="33" fillId="2" borderId="20"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2" borderId="20" xfId="0" applyFont="1" applyFill="1" applyBorder="1" applyAlignment="1">
      <alignment horizontal="center" vertical="center"/>
    </xf>
    <xf numFmtId="3" fontId="6" fillId="3" borderId="20" xfId="0" applyNumberFormat="1"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6" fillId="4" borderId="20" xfId="0" applyFont="1" applyFill="1" applyBorder="1" applyAlignment="1">
      <alignment horizontal="center" vertical="center" shrinkToFit="1"/>
    </xf>
  </cellXfs>
  <cellStyles count="36">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28" xfId="34"/>
    <cellStyle name="標準 3" xfId="19"/>
    <cellStyle name="標準 3 2" xfId="35"/>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colors>
    <mruColors>
      <color rgb="FF0000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145677</xdr:colOff>
      <xdr:row>5</xdr:row>
      <xdr:rowOff>134471</xdr:rowOff>
    </xdr:from>
    <xdr:ext cx="2386852" cy="907677"/>
    <xdr:sp macro="" textlink="">
      <xdr:nvSpPr>
        <xdr:cNvPr id="2" name="AutoShape 5"/>
        <xdr:cNvSpPr>
          <a:spLocks noChangeArrowheads="1"/>
        </xdr:cNvSpPr>
      </xdr:nvSpPr>
      <xdr:spPr bwMode="auto">
        <a:xfrm>
          <a:off x="7149353" y="1367118"/>
          <a:ext cx="2386852" cy="907677"/>
        </a:xfrm>
        <a:prstGeom prst="roundRect">
          <a:avLst>
            <a:gd name="adj" fmla="val 16667"/>
          </a:avLst>
        </a:prstGeom>
        <a:solidFill>
          <a:srgbClr val="FFCCFF"/>
        </a:solidFill>
        <a:ln w="19050">
          <a:solidFill>
            <a:srgbClr val="000000"/>
          </a:solidFill>
          <a:round/>
          <a:headEnd/>
          <a:tailEnd/>
        </a:ln>
      </xdr:spPr>
      <xdr:txBody>
        <a:bodyPr wrap="none" lIns="18288" tIns="18288" rIns="0" bIns="18288" anchor="ctr" upright="1">
          <a:noAutofit/>
        </a:bodyPr>
        <a:lstStyle/>
        <a:p>
          <a:pPr algn="l" rtl="0">
            <a:defRPr sz="1000"/>
          </a:pPr>
          <a:r>
            <a:rPr lang="ja-JP" altLang="en-US" sz="1200" b="1" i="0" u="none" strike="noStrike" baseline="0">
              <a:solidFill>
                <a:srgbClr val="000000"/>
              </a:solidFill>
              <a:latin typeface="ＭＳ ゴシック" pitchFamily="49" charset="-128"/>
              <a:ea typeface="ＭＳ ゴシック" pitchFamily="49" charset="-128"/>
            </a:rPr>
            <a:t>　＜注意！＞</a:t>
          </a:r>
        </a:p>
        <a:p>
          <a:pPr algn="l" rtl="0">
            <a:defRPr sz="1000"/>
          </a:pPr>
          <a:r>
            <a:rPr lang="ja-JP" altLang="en-US" sz="1200" b="1" i="0" u="none" strike="noStrike" baseline="0">
              <a:solidFill>
                <a:srgbClr val="000000"/>
              </a:solidFill>
              <a:latin typeface="ＭＳ ゴシック" pitchFamily="49" charset="-128"/>
              <a:ea typeface="ＭＳ ゴシック" pitchFamily="49" charset="-128"/>
            </a:rPr>
            <a:t>事業所ごとに作成しないこと。</a:t>
          </a:r>
        </a:p>
        <a:p>
          <a:pPr algn="l" rtl="0">
            <a:defRPr sz="1000"/>
          </a:pPr>
          <a:r>
            <a:rPr lang="ja-JP" altLang="en-US" sz="1200" b="1" i="0" u="none" strike="noStrike" baseline="0">
              <a:solidFill>
                <a:srgbClr val="000000"/>
              </a:solidFill>
              <a:latin typeface="ＭＳ ゴシック" pitchFamily="49" charset="-128"/>
              <a:ea typeface="ＭＳ ゴシック" pitchFamily="49" charset="-128"/>
            </a:rPr>
            <a:t>（法人単位で作成すること。）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750793</xdr:colOff>
      <xdr:row>11</xdr:row>
      <xdr:rowOff>145679</xdr:rowOff>
    </xdr:from>
    <xdr:to>
      <xdr:col>12</xdr:col>
      <xdr:colOff>605118</xdr:colOff>
      <xdr:row>16</xdr:row>
      <xdr:rowOff>44824</xdr:rowOff>
    </xdr:to>
    <xdr:sp macro="" textlink="">
      <xdr:nvSpPr>
        <xdr:cNvPr id="5" name="正方形/長方形 4">
          <a:extLst>
            <a:ext uri="{FF2B5EF4-FFF2-40B4-BE49-F238E27FC236}">
              <a16:creationId xmlns:a16="http://schemas.microsoft.com/office/drawing/2014/main" xmlns="" id="{E9DC4454-3A14-4ADA-A969-0148C8D90142}"/>
            </a:ext>
          </a:extLst>
        </xdr:cNvPr>
        <xdr:cNvSpPr/>
      </xdr:nvSpPr>
      <xdr:spPr>
        <a:xfrm>
          <a:off x="13346205" y="2398061"/>
          <a:ext cx="2532531" cy="1154204"/>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tx1"/>
              </a:solidFill>
            </a:rPr>
            <a:t>このシートは全て自動入力されるため、</a:t>
          </a:r>
          <a:r>
            <a:rPr kumimoji="1" lang="ja-JP" altLang="en-US" sz="1800" b="1" baseline="0">
              <a:solidFill>
                <a:srgbClr val="FF0000"/>
              </a:solidFill>
            </a:rPr>
            <a:t>入力は不要</a:t>
          </a:r>
          <a:r>
            <a:rPr kumimoji="1" lang="ja-JP" altLang="en-US" sz="1800" b="1" baseline="0">
              <a:solidFill>
                <a:schemeClr val="tx1"/>
              </a:solidFill>
            </a:rPr>
            <a:t>です。</a:t>
          </a:r>
          <a:endParaRPr kumimoji="1" lang="en-US" altLang="ja-JP" sz="18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244019</xdr:colOff>
      <xdr:row>13</xdr:row>
      <xdr:rowOff>93436</xdr:rowOff>
    </xdr:from>
    <xdr:to>
      <xdr:col>23</xdr:col>
      <xdr:colOff>369849</xdr:colOff>
      <xdr:row>16</xdr:row>
      <xdr:rowOff>362259</xdr:rowOff>
    </xdr:to>
    <xdr:sp macro="" textlink="">
      <xdr:nvSpPr>
        <xdr:cNvPr id="3" name="正方形/長方形 2">
          <a:extLst>
            <a:ext uri="{FF2B5EF4-FFF2-40B4-BE49-F238E27FC236}">
              <a16:creationId xmlns:a16="http://schemas.microsoft.com/office/drawing/2014/main" xmlns="" id="{E9DC4454-3A14-4ADA-A969-0148C8D90142}"/>
            </a:ext>
          </a:extLst>
        </xdr:cNvPr>
        <xdr:cNvSpPr/>
      </xdr:nvSpPr>
      <xdr:spPr>
        <a:xfrm>
          <a:off x="19421019" y="4068536"/>
          <a:ext cx="6615530" cy="1792823"/>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rgbClr val="00B0F0"/>
              </a:solidFill>
            </a:rPr>
            <a:t>青色</a:t>
          </a:r>
          <a:r>
            <a:rPr kumimoji="1" lang="ja-JP" altLang="en-US" sz="2400" b="1" baseline="0">
              <a:solidFill>
                <a:schemeClr val="tx1"/>
              </a:solidFill>
            </a:rPr>
            <a:t>で塗りつぶしている部分は数式が入っていますので、</a:t>
          </a:r>
          <a:r>
            <a:rPr kumimoji="1" lang="ja-JP" altLang="en-US" sz="2400" b="1" baseline="0">
              <a:solidFill>
                <a:srgbClr val="FF0000"/>
              </a:solidFill>
            </a:rPr>
            <a:t>入力不要</a:t>
          </a:r>
          <a:r>
            <a:rPr kumimoji="1" lang="ja-JP" altLang="en-US" sz="2400" b="1" baseline="0">
              <a:solidFill>
                <a:schemeClr val="tx1"/>
              </a:solidFill>
            </a:rPr>
            <a:t>です。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101600</xdr:colOff>
      <xdr:row>10</xdr:row>
      <xdr:rowOff>596900</xdr:rowOff>
    </xdr:from>
    <xdr:to>
      <xdr:col>26</xdr:col>
      <xdr:colOff>544930</xdr:colOff>
      <xdr:row>13</xdr:row>
      <xdr:rowOff>484723</xdr:rowOff>
    </xdr:to>
    <xdr:sp macro="" textlink="">
      <xdr:nvSpPr>
        <xdr:cNvPr id="4" name="正方形/長方形 3">
          <a:extLst>
            <a:ext uri="{FF2B5EF4-FFF2-40B4-BE49-F238E27FC236}">
              <a16:creationId xmlns:a16="http://schemas.microsoft.com/office/drawing/2014/main" xmlns="" id="{E9DC4454-3A14-4ADA-A969-0148C8D90142}"/>
            </a:ext>
          </a:extLst>
        </xdr:cNvPr>
        <xdr:cNvSpPr/>
      </xdr:nvSpPr>
      <xdr:spPr>
        <a:xfrm>
          <a:off x="20878800" y="4445000"/>
          <a:ext cx="6615530" cy="1792823"/>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rgbClr val="00B0F0"/>
              </a:solidFill>
            </a:rPr>
            <a:t>青色</a:t>
          </a:r>
          <a:r>
            <a:rPr kumimoji="1" lang="ja-JP" altLang="en-US" sz="2400" b="1" baseline="0">
              <a:solidFill>
                <a:schemeClr val="tx1"/>
              </a:solidFill>
            </a:rPr>
            <a:t>で塗りつぶしている部分は数式が入っていますので、</a:t>
          </a:r>
          <a:r>
            <a:rPr kumimoji="1" lang="ja-JP" altLang="en-US" sz="2400" b="1" baseline="0">
              <a:solidFill>
                <a:srgbClr val="FF0000"/>
              </a:solidFill>
            </a:rPr>
            <a:t>入力不要</a:t>
          </a:r>
          <a:r>
            <a:rPr kumimoji="1" lang="ja-JP" altLang="en-US" sz="2400" b="1" baseline="0">
              <a:solidFill>
                <a:schemeClr val="tx1"/>
              </a:solidFill>
            </a:rPr>
            <a:t>です。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241300</xdr:colOff>
      <xdr:row>11</xdr:row>
      <xdr:rowOff>63500</xdr:rowOff>
    </xdr:from>
    <xdr:to>
      <xdr:col>25</xdr:col>
      <xdr:colOff>684630</xdr:colOff>
      <xdr:row>13</xdr:row>
      <xdr:rowOff>586323</xdr:rowOff>
    </xdr:to>
    <xdr:sp macro="" textlink="">
      <xdr:nvSpPr>
        <xdr:cNvPr id="3" name="正方形/長方形 2">
          <a:extLst>
            <a:ext uri="{FF2B5EF4-FFF2-40B4-BE49-F238E27FC236}">
              <a16:creationId xmlns:a16="http://schemas.microsoft.com/office/drawing/2014/main" xmlns="" id="{E9DC4454-3A14-4ADA-A969-0148C8D90142}"/>
            </a:ext>
          </a:extLst>
        </xdr:cNvPr>
        <xdr:cNvSpPr/>
      </xdr:nvSpPr>
      <xdr:spPr>
        <a:xfrm>
          <a:off x="20205700" y="4546600"/>
          <a:ext cx="6615530" cy="1792823"/>
        </a:xfrm>
        <a:prstGeom prst="rect">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tx1"/>
              </a:solidFill>
            </a:rPr>
            <a:t>青色以外の部分を入力してください。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rgbClr val="00B0F0"/>
              </a:solidFill>
            </a:rPr>
            <a:t>青色</a:t>
          </a:r>
          <a:r>
            <a:rPr kumimoji="1" lang="ja-JP" altLang="en-US" sz="2400" b="1" baseline="0">
              <a:solidFill>
                <a:schemeClr val="tx1"/>
              </a:solidFill>
            </a:rPr>
            <a:t>で塗りつぶしている部分は数式が入っていますので、</a:t>
          </a:r>
          <a:r>
            <a:rPr kumimoji="1" lang="ja-JP" altLang="en-US" sz="2400" b="1" baseline="0">
              <a:solidFill>
                <a:srgbClr val="FF0000"/>
              </a:solidFill>
            </a:rPr>
            <a:t>入力不要</a:t>
          </a:r>
          <a:r>
            <a:rPr kumimoji="1" lang="ja-JP" altLang="en-US" sz="2400" b="1" baseline="0">
              <a:solidFill>
                <a:schemeClr val="tx1"/>
              </a:solidFill>
            </a:rPr>
            <a:t>です。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Zeros="0" tabSelected="1" view="pageBreakPreview" zoomScale="85" zoomScaleNormal="100" zoomScaleSheetLayoutView="85" workbookViewId="0">
      <selection activeCell="I5" sqref="I5"/>
    </sheetView>
  </sheetViews>
  <sheetFormatPr defaultRowHeight="14.25"/>
  <cols>
    <col min="1" max="11" width="4.625" style="1" customWidth="1"/>
    <col min="12" max="13" width="2.625" style="1" customWidth="1"/>
    <col min="14" max="25" width="4.625" style="1" customWidth="1"/>
    <col min="26" max="16384" width="9" style="1"/>
  </cols>
  <sheetData>
    <row r="1" spans="1:21" ht="20.100000000000001" customHeight="1">
      <c r="A1" s="190" t="s">
        <v>121</v>
      </c>
      <c r="B1" s="190"/>
      <c r="C1" s="190"/>
      <c r="D1" s="190"/>
      <c r="E1" s="190"/>
      <c r="F1" s="190"/>
      <c r="G1" s="190"/>
      <c r="H1" s="190"/>
    </row>
    <row r="2" spans="1:21" ht="20.100000000000001" customHeight="1">
      <c r="K2" s="123"/>
      <c r="L2" s="123"/>
      <c r="M2" s="123"/>
      <c r="N2" s="123"/>
      <c r="O2" s="123" t="s">
        <v>155</v>
      </c>
      <c r="P2" s="123"/>
      <c r="Q2" s="123" t="s">
        <v>154</v>
      </c>
      <c r="R2" s="123"/>
      <c r="S2" s="123" t="s">
        <v>153</v>
      </c>
    </row>
    <row r="3" spans="1:21" ht="20.100000000000001" customHeight="1"/>
    <row r="4" spans="1:21" ht="20.100000000000001" customHeight="1"/>
    <row r="5" spans="1:21" ht="20.100000000000001" customHeight="1">
      <c r="A5" s="1" t="s">
        <v>19</v>
      </c>
    </row>
    <row r="6" spans="1:21" ht="20.100000000000001" customHeight="1"/>
    <row r="7" spans="1:21" ht="20.100000000000001" customHeight="1">
      <c r="J7" s="195" t="s">
        <v>20</v>
      </c>
      <c r="K7" s="195"/>
      <c r="L7" s="195"/>
      <c r="M7" s="195"/>
      <c r="N7" s="195"/>
      <c r="O7" s="197"/>
      <c r="P7" s="197"/>
      <c r="Q7" s="197"/>
      <c r="R7" s="197"/>
      <c r="S7" s="197"/>
      <c r="T7" s="32"/>
      <c r="U7" s="32"/>
    </row>
    <row r="8" spans="1:21" ht="20.100000000000001" customHeight="1">
      <c r="J8" s="196" t="s">
        <v>39</v>
      </c>
      <c r="K8" s="196"/>
      <c r="L8" s="196"/>
      <c r="M8" s="196"/>
      <c r="N8" s="196"/>
      <c r="O8" s="197"/>
      <c r="P8" s="197"/>
      <c r="Q8" s="197"/>
      <c r="R8" s="197"/>
      <c r="S8" s="197"/>
      <c r="T8" s="32"/>
      <c r="U8" s="32"/>
    </row>
    <row r="9" spans="1:21" ht="20.100000000000001" customHeight="1">
      <c r="J9" s="195" t="s">
        <v>40</v>
      </c>
      <c r="K9" s="195"/>
      <c r="L9" s="195"/>
      <c r="M9" s="195"/>
      <c r="N9" s="195"/>
      <c r="O9" s="192"/>
      <c r="P9" s="192"/>
      <c r="Q9" s="192"/>
      <c r="R9" s="192"/>
      <c r="S9" s="192"/>
      <c r="T9" s="35"/>
      <c r="U9" s="35"/>
    </row>
    <row r="10" spans="1:21" ht="20.100000000000001" customHeight="1">
      <c r="J10" s="195" t="s">
        <v>41</v>
      </c>
      <c r="K10" s="195"/>
      <c r="L10" s="195"/>
      <c r="M10" s="195"/>
      <c r="N10" s="195"/>
      <c r="O10" s="192"/>
      <c r="P10" s="192"/>
      <c r="Q10" s="192"/>
      <c r="R10" s="192"/>
      <c r="S10" s="192"/>
      <c r="T10" s="35"/>
      <c r="U10" s="35"/>
    </row>
    <row r="11" spans="1:21" ht="20.100000000000001" customHeight="1">
      <c r="J11" s="31"/>
      <c r="K11" s="31"/>
      <c r="L11" s="31"/>
      <c r="M11" s="31"/>
      <c r="N11" s="31"/>
      <c r="O11" s="34" t="s">
        <v>42</v>
      </c>
      <c r="P11" s="31"/>
      <c r="Q11" s="31"/>
      <c r="R11" s="31"/>
      <c r="S11" s="31"/>
      <c r="T11" s="31"/>
      <c r="U11" s="31"/>
    </row>
    <row r="12" spans="1:21" ht="20.100000000000001" customHeight="1">
      <c r="J12" s="31"/>
      <c r="K12" s="31"/>
      <c r="L12" s="31"/>
      <c r="M12" s="31"/>
      <c r="N12" s="31"/>
      <c r="O12" s="34"/>
      <c r="P12" s="31"/>
      <c r="Q12" s="31"/>
      <c r="R12" s="31"/>
      <c r="S12" s="31"/>
      <c r="T12" s="31"/>
      <c r="U12" s="31"/>
    </row>
    <row r="13" spans="1:21" ht="20.100000000000001" customHeight="1">
      <c r="A13" s="194" t="s">
        <v>198</v>
      </c>
      <c r="B13" s="194"/>
      <c r="C13" s="194"/>
      <c r="D13" s="194"/>
      <c r="E13" s="194"/>
      <c r="F13" s="194"/>
      <c r="G13" s="194"/>
      <c r="H13" s="194"/>
      <c r="I13" s="194"/>
      <c r="J13" s="194"/>
      <c r="K13" s="194"/>
      <c r="L13" s="194"/>
      <c r="M13" s="194"/>
      <c r="N13" s="194"/>
      <c r="O13" s="194"/>
      <c r="P13" s="194"/>
      <c r="Q13" s="194"/>
      <c r="R13" s="194"/>
      <c r="S13" s="194"/>
    </row>
    <row r="14" spans="1:21" ht="20.100000000000001" customHeight="1"/>
    <row r="15" spans="1:21" ht="20.100000000000001" customHeight="1">
      <c r="A15" s="191" t="s">
        <v>199</v>
      </c>
      <c r="B15" s="191"/>
      <c r="C15" s="191"/>
      <c r="D15" s="191"/>
      <c r="E15" s="191"/>
      <c r="F15" s="191"/>
      <c r="G15" s="191"/>
      <c r="H15" s="191"/>
      <c r="I15" s="191"/>
      <c r="J15" s="191"/>
      <c r="K15" s="191"/>
      <c r="L15" s="191"/>
      <c r="M15" s="191"/>
      <c r="N15" s="191"/>
      <c r="O15" s="191"/>
      <c r="P15" s="191"/>
      <c r="Q15" s="191"/>
      <c r="R15" s="191"/>
      <c r="S15" s="191"/>
    </row>
    <row r="16" spans="1:21" ht="20.100000000000001" customHeight="1">
      <c r="A16" s="191"/>
      <c r="B16" s="191"/>
      <c r="C16" s="191"/>
      <c r="D16" s="191"/>
      <c r="E16" s="191"/>
      <c r="F16" s="191"/>
      <c r="G16" s="191"/>
      <c r="H16" s="191"/>
      <c r="I16" s="191"/>
      <c r="J16" s="191"/>
      <c r="K16" s="191"/>
      <c r="L16" s="191"/>
      <c r="M16" s="191"/>
      <c r="N16" s="191"/>
      <c r="O16" s="191"/>
      <c r="P16" s="191"/>
      <c r="Q16" s="191"/>
      <c r="R16" s="191"/>
      <c r="S16" s="191"/>
    </row>
    <row r="17" spans="1:22" ht="20.100000000000001" customHeight="1">
      <c r="A17" s="191"/>
      <c r="B17" s="191"/>
      <c r="C17" s="191"/>
      <c r="D17" s="191"/>
      <c r="E17" s="191"/>
      <c r="F17" s="191"/>
      <c r="G17" s="191"/>
      <c r="H17" s="191"/>
      <c r="I17" s="191"/>
      <c r="J17" s="191"/>
      <c r="K17" s="191"/>
      <c r="L17" s="191"/>
      <c r="M17" s="191"/>
      <c r="N17" s="191"/>
      <c r="O17" s="191"/>
      <c r="P17" s="191"/>
      <c r="Q17" s="191"/>
      <c r="R17" s="191"/>
      <c r="S17" s="191"/>
    </row>
    <row r="18" spans="1:22" ht="20.100000000000001" customHeight="1"/>
    <row r="19" spans="1:22" ht="20.100000000000001" customHeight="1">
      <c r="A19" s="194" t="s">
        <v>15</v>
      </c>
      <c r="B19" s="194"/>
      <c r="C19" s="194"/>
      <c r="D19" s="194"/>
      <c r="E19" s="194"/>
      <c r="F19" s="194"/>
      <c r="G19" s="194"/>
      <c r="H19" s="194"/>
      <c r="I19" s="194"/>
      <c r="J19" s="194"/>
      <c r="K19" s="194"/>
      <c r="L19" s="194"/>
      <c r="M19" s="194"/>
      <c r="N19" s="194"/>
      <c r="O19" s="194"/>
      <c r="P19" s="194"/>
      <c r="Q19" s="194"/>
      <c r="R19" s="194"/>
      <c r="S19" s="194"/>
    </row>
    <row r="20" spans="1:22" ht="20.100000000000001" customHeight="1">
      <c r="G20" s="86"/>
      <c r="H20" s="86"/>
      <c r="I20" s="86"/>
      <c r="J20" s="86"/>
      <c r="K20" s="86"/>
      <c r="L20" s="86"/>
      <c r="M20" s="86"/>
      <c r="N20" s="86"/>
      <c r="O20" s="86"/>
      <c r="P20" s="86"/>
      <c r="Q20" s="86"/>
      <c r="R20" s="86"/>
    </row>
    <row r="21" spans="1:22" ht="20.100000000000001" customHeight="1">
      <c r="A21" s="36" t="s">
        <v>32</v>
      </c>
      <c r="B21" s="1" t="s">
        <v>65</v>
      </c>
      <c r="F21" s="1" t="s">
        <v>21</v>
      </c>
      <c r="G21" s="193">
        <f>様式第２号_別添１!H39</f>
        <v>0</v>
      </c>
      <c r="H21" s="193"/>
      <c r="I21" s="193"/>
      <c r="J21" s="193"/>
      <c r="K21" s="86" t="s">
        <v>23</v>
      </c>
      <c r="L21" s="86"/>
      <c r="M21" s="86"/>
      <c r="N21" s="86"/>
      <c r="O21" s="86"/>
      <c r="P21" s="86"/>
      <c r="Q21" s="86"/>
      <c r="R21" s="86"/>
    </row>
    <row r="22" spans="1:22" ht="20.100000000000001" customHeight="1">
      <c r="A22" s="36" t="s">
        <v>33</v>
      </c>
      <c r="B22" s="1" t="s">
        <v>66</v>
      </c>
      <c r="F22" s="1" t="s">
        <v>123</v>
      </c>
      <c r="G22" s="86"/>
      <c r="H22" s="86"/>
      <c r="I22" s="86"/>
      <c r="J22" s="86"/>
      <c r="K22" s="86"/>
      <c r="L22" s="86"/>
      <c r="M22" s="86"/>
      <c r="N22" s="86"/>
      <c r="O22" s="86"/>
      <c r="P22" s="86"/>
      <c r="Q22" s="86"/>
      <c r="R22" s="86"/>
    </row>
    <row r="23" spans="1:22" ht="20.100000000000001" customHeight="1">
      <c r="A23" s="36" t="s">
        <v>68</v>
      </c>
      <c r="B23" s="1" t="s">
        <v>67</v>
      </c>
      <c r="F23" s="86" t="s">
        <v>43</v>
      </c>
      <c r="G23" s="86"/>
      <c r="H23" s="86"/>
      <c r="I23" s="86"/>
      <c r="J23" s="86"/>
      <c r="K23" s="86"/>
      <c r="L23" s="86"/>
      <c r="M23" s="86"/>
      <c r="N23" s="86"/>
      <c r="O23" s="86"/>
      <c r="P23" s="86"/>
      <c r="Q23" s="86"/>
      <c r="R23" s="86"/>
    </row>
    <row r="24" spans="1:22" ht="20.100000000000001" customHeight="1">
      <c r="A24" s="83"/>
      <c r="F24" s="86" t="s">
        <v>122</v>
      </c>
      <c r="G24" s="86"/>
      <c r="H24" s="86"/>
      <c r="I24" s="86"/>
      <c r="J24" s="86"/>
      <c r="K24" s="86"/>
      <c r="L24" s="86"/>
      <c r="M24" s="86"/>
      <c r="N24" s="86"/>
      <c r="O24" s="86"/>
      <c r="P24" s="86"/>
      <c r="Q24" s="86"/>
      <c r="R24" s="86"/>
    </row>
    <row r="25" spans="1:22" ht="19.5" customHeight="1">
      <c r="F25" s="86" t="s">
        <v>22</v>
      </c>
      <c r="G25" s="86"/>
      <c r="H25" s="86"/>
      <c r="I25" s="86"/>
      <c r="J25" s="86"/>
      <c r="K25" s="86"/>
      <c r="L25" s="86"/>
      <c r="M25" s="86"/>
      <c r="N25" s="86"/>
      <c r="O25" s="86"/>
      <c r="P25" s="86"/>
      <c r="Q25" s="86"/>
      <c r="R25" s="86"/>
    </row>
    <row r="26" spans="1:22">
      <c r="F26" s="87" t="s">
        <v>69</v>
      </c>
      <c r="G26" s="87"/>
      <c r="H26" s="87"/>
      <c r="I26" s="87"/>
      <c r="J26" s="87"/>
      <c r="K26" s="87"/>
      <c r="L26" s="87"/>
      <c r="M26" s="87"/>
      <c r="N26" s="87"/>
      <c r="O26" s="87"/>
      <c r="P26" s="87"/>
      <c r="Q26" s="87"/>
      <c r="R26" s="87"/>
      <c r="S26" s="39"/>
      <c r="T26" s="39"/>
      <c r="U26" s="39"/>
      <c r="V26" s="39"/>
    </row>
  </sheetData>
  <mergeCells count="13">
    <mergeCell ref="A1:H1"/>
    <mergeCell ref="A15:S17"/>
    <mergeCell ref="O9:S9"/>
    <mergeCell ref="O10:S10"/>
    <mergeCell ref="G21:J21"/>
    <mergeCell ref="A19:S19"/>
    <mergeCell ref="A13:S13"/>
    <mergeCell ref="J7:N7"/>
    <mergeCell ref="J8:N8"/>
    <mergeCell ref="J9:N9"/>
    <mergeCell ref="J10:N10"/>
    <mergeCell ref="O7:S7"/>
    <mergeCell ref="O8:S8"/>
  </mergeCells>
  <phoneticPr fontId="1"/>
  <pageMargins left="0.78740157480314965" right="0.78740157480314965" top="0.98425196850393704"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Zeros="0" view="pageBreakPreview" zoomScale="70" zoomScaleNormal="75" zoomScaleSheetLayoutView="70" workbookViewId="0">
      <selection activeCell="A3" sqref="A3:H3"/>
    </sheetView>
  </sheetViews>
  <sheetFormatPr defaultColWidth="9" defaultRowHeight="13.5"/>
  <cols>
    <col min="1" max="1" width="1.875" style="3" customWidth="1"/>
    <col min="2" max="2" width="39.875" style="3" bestFit="1" customWidth="1"/>
    <col min="3" max="8" width="20.625" style="3" customWidth="1"/>
    <col min="9" max="9" width="16.125" style="3" customWidth="1"/>
    <col min="10" max="10" width="1" style="3" customWidth="1"/>
    <col min="11" max="16384" width="9" style="3"/>
  </cols>
  <sheetData>
    <row r="1" spans="1:10" ht="17.25">
      <c r="B1" s="2" t="s">
        <v>34</v>
      </c>
      <c r="C1" s="2"/>
      <c r="D1" s="2"/>
      <c r="E1" s="2"/>
      <c r="F1" s="2"/>
      <c r="G1" s="2"/>
      <c r="H1" s="2"/>
      <c r="I1" s="2"/>
    </row>
    <row r="2" spans="1:10" ht="17.25">
      <c r="B2" s="2"/>
      <c r="C2" s="2"/>
      <c r="D2" s="2"/>
      <c r="E2" s="2"/>
      <c r="F2" s="2"/>
      <c r="G2" s="2"/>
      <c r="H2" s="2"/>
      <c r="I2" s="2"/>
    </row>
    <row r="3" spans="1:10" ht="17.25" customHeight="1">
      <c r="A3" s="208" t="s">
        <v>200</v>
      </c>
      <c r="B3" s="208"/>
      <c r="C3" s="208"/>
      <c r="D3" s="208"/>
      <c r="E3" s="208"/>
      <c r="F3" s="208"/>
      <c r="G3" s="208"/>
      <c r="H3" s="208"/>
      <c r="I3" s="28"/>
    </row>
    <row r="4" spans="1:10" ht="17.25" customHeight="1">
      <c r="A4" s="85"/>
      <c r="B4" s="85"/>
      <c r="C4" s="85"/>
      <c r="D4" s="85"/>
      <c r="E4" s="85"/>
      <c r="F4" s="85"/>
      <c r="G4" s="85"/>
      <c r="H4" s="85"/>
      <c r="I4" s="28"/>
    </row>
    <row r="5" spans="1:10" s="7" customFormat="1" ht="15" customHeight="1">
      <c r="B5" s="4"/>
      <c r="C5" s="4"/>
      <c r="D5" s="4"/>
      <c r="E5" s="4"/>
      <c r="F5" s="4"/>
      <c r="G5" s="4"/>
      <c r="H5" s="5"/>
      <c r="I5" s="4"/>
      <c r="J5" s="6"/>
    </row>
    <row r="6" spans="1:10" s="7" customFormat="1" ht="18.75" customHeight="1">
      <c r="B6" s="203" t="s">
        <v>45</v>
      </c>
      <c r="C6" s="203"/>
      <c r="D6" s="203"/>
      <c r="E6" s="203"/>
      <c r="F6" s="94" t="s">
        <v>39</v>
      </c>
      <c r="G6" s="207">
        <f>様式第２号!O8</f>
        <v>0</v>
      </c>
      <c r="H6" s="207"/>
    </row>
    <row r="7" spans="1:10" s="7" customFormat="1" ht="3.75" customHeight="1">
      <c r="B7" s="8"/>
      <c r="C7" s="8"/>
      <c r="D7" s="8"/>
      <c r="E7" s="8"/>
      <c r="F7" s="8"/>
      <c r="G7" s="8"/>
      <c r="H7" s="8"/>
      <c r="I7" s="8"/>
    </row>
    <row r="8" spans="1:10">
      <c r="B8" s="24"/>
      <c r="C8" s="24"/>
      <c r="D8" s="24"/>
      <c r="E8" s="24"/>
      <c r="F8" s="25"/>
      <c r="G8" s="25"/>
      <c r="H8" s="26"/>
    </row>
    <row r="9" spans="1:10" s="9" customFormat="1" ht="28.5">
      <c r="B9" s="88"/>
      <c r="C9" s="89" t="s">
        <v>56</v>
      </c>
      <c r="D9" s="89" t="s">
        <v>57</v>
      </c>
      <c r="E9" s="89" t="s">
        <v>2</v>
      </c>
      <c r="F9" s="89" t="s">
        <v>31</v>
      </c>
      <c r="G9" s="89" t="s">
        <v>24</v>
      </c>
      <c r="H9" s="89" t="s">
        <v>30</v>
      </c>
    </row>
    <row r="10" spans="1:10" ht="14.25">
      <c r="B10" s="90"/>
      <c r="C10" s="90" t="s">
        <v>77</v>
      </c>
      <c r="D10" s="91" t="s">
        <v>78</v>
      </c>
      <c r="E10" s="91" t="s">
        <v>79</v>
      </c>
      <c r="F10" s="90" t="s">
        <v>80</v>
      </c>
      <c r="G10" s="90" t="s">
        <v>81</v>
      </c>
      <c r="H10" s="90" t="s">
        <v>82</v>
      </c>
    </row>
    <row r="11" spans="1:10" ht="14.25">
      <c r="B11" s="200" t="s">
        <v>124</v>
      </c>
      <c r="C11" s="92" t="s">
        <v>0</v>
      </c>
      <c r="D11" s="92" t="s">
        <v>0</v>
      </c>
      <c r="E11" s="92" t="s">
        <v>0</v>
      </c>
      <c r="F11" s="92" t="s">
        <v>0</v>
      </c>
      <c r="G11" s="92" t="s">
        <v>0</v>
      </c>
      <c r="H11" s="92" t="s">
        <v>26</v>
      </c>
    </row>
    <row r="12" spans="1:10" ht="39.950000000000003" customHeight="1">
      <c r="B12" s="201"/>
      <c r="C12" s="93">
        <f>'様式第２号_別添１-１'!H23</f>
        <v>0</v>
      </c>
      <c r="D12" s="93">
        <f>'様式第２号_別添１-１'!I23</f>
        <v>0</v>
      </c>
      <c r="E12" s="93">
        <f>'様式第２号_別添１-１'!J23</f>
        <v>0</v>
      </c>
      <c r="F12" s="93">
        <f>'様式第２号_別添１-１'!K23</f>
        <v>0</v>
      </c>
      <c r="G12" s="93">
        <f>'様式第２号_別添１-１'!L23</f>
        <v>0</v>
      </c>
      <c r="H12" s="93">
        <f>'様式第２号_別添１-１'!M23</f>
        <v>0</v>
      </c>
    </row>
    <row r="13" spans="1:10" ht="14.25">
      <c r="B13" s="202" t="s">
        <v>147</v>
      </c>
      <c r="C13" s="202"/>
      <c r="D13" s="202"/>
      <c r="E13" s="202"/>
      <c r="F13" s="202"/>
      <c r="G13" s="202"/>
      <c r="H13" s="202"/>
    </row>
    <row r="14" spans="1:10">
      <c r="B14" s="84"/>
      <c r="C14" s="84"/>
      <c r="D14" s="84"/>
      <c r="E14" s="84"/>
      <c r="F14" s="84"/>
      <c r="G14" s="84"/>
      <c r="H14" s="84"/>
    </row>
    <row r="16" spans="1:10" s="7" customFormat="1" ht="18.75" customHeight="1">
      <c r="B16" s="203" t="s">
        <v>58</v>
      </c>
      <c r="C16" s="203"/>
      <c r="D16" s="203"/>
      <c r="E16" s="203"/>
      <c r="F16" s="27"/>
      <c r="G16" s="27"/>
      <c r="H16" s="10"/>
      <c r="I16" s="11"/>
    </row>
    <row r="17" spans="2:9">
      <c r="B17" s="24"/>
      <c r="C17" s="24"/>
      <c r="D17" s="24"/>
      <c r="E17" s="24"/>
      <c r="F17" s="25"/>
      <c r="G17" s="25"/>
      <c r="H17" s="26"/>
    </row>
    <row r="18" spans="2:9" s="9" customFormat="1" ht="28.5">
      <c r="B18" s="88"/>
      <c r="C18" s="89" t="s">
        <v>56</v>
      </c>
      <c r="D18" s="89" t="s">
        <v>57</v>
      </c>
      <c r="E18" s="89" t="s">
        <v>2</v>
      </c>
      <c r="F18" s="89" t="s">
        <v>31</v>
      </c>
      <c r="G18" s="89" t="s">
        <v>24</v>
      </c>
      <c r="H18" s="89" t="s">
        <v>30</v>
      </c>
    </row>
    <row r="19" spans="2:9" ht="14.25">
      <c r="B19" s="90"/>
      <c r="C19" s="90" t="s">
        <v>112</v>
      </c>
      <c r="D19" s="91" t="s">
        <v>113</v>
      </c>
      <c r="E19" s="91" t="s">
        <v>114</v>
      </c>
      <c r="F19" s="90" t="s">
        <v>115</v>
      </c>
      <c r="G19" s="90" t="s">
        <v>116</v>
      </c>
      <c r="H19" s="90" t="s">
        <v>38</v>
      </c>
    </row>
    <row r="20" spans="2:9" ht="14.25">
      <c r="B20" s="200" t="s">
        <v>125</v>
      </c>
      <c r="C20" s="92" t="s">
        <v>0</v>
      </c>
      <c r="D20" s="92" t="s">
        <v>0</v>
      </c>
      <c r="E20" s="92" t="s">
        <v>0</v>
      </c>
      <c r="F20" s="92" t="s">
        <v>0</v>
      </c>
      <c r="G20" s="92" t="s">
        <v>0</v>
      </c>
      <c r="H20" s="92" t="s">
        <v>26</v>
      </c>
    </row>
    <row r="21" spans="2:9" ht="39.950000000000003" customHeight="1">
      <c r="B21" s="201"/>
      <c r="C21" s="93">
        <f>'様式第２号_別添１-２'!H19</f>
        <v>0</v>
      </c>
      <c r="D21" s="93">
        <f>'様式第２号_別添１-２'!I19</f>
        <v>0</v>
      </c>
      <c r="E21" s="93">
        <f>'様式第２号_別添１-２'!J19</f>
        <v>0</v>
      </c>
      <c r="F21" s="93">
        <f>'様式第２号_別添１-２'!K19</f>
        <v>0</v>
      </c>
      <c r="G21" s="93">
        <f>'様式第２号_別添１-２'!L19</f>
        <v>0</v>
      </c>
      <c r="H21" s="93">
        <f>'様式第２号_別添１-２'!N19</f>
        <v>0</v>
      </c>
    </row>
    <row r="22" spans="2:9" ht="14.25">
      <c r="B22" s="202" t="s">
        <v>148</v>
      </c>
      <c r="C22" s="202"/>
      <c r="D22" s="202"/>
      <c r="E22" s="202"/>
      <c r="F22" s="202"/>
      <c r="G22" s="202"/>
      <c r="H22" s="202"/>
    </row>
    <row r="23" spans="2:9">
      <c r="B23" s="84"/>
      <c r="C23" s="84"/>
      <c r="D23" s="84"/>
      <c r="E23" s="84"/>
      <c r="F23" s="84"/>
      <c r="G23" s="84"/>
      <c r="H23" s="84"/>
    </row>
    <row r="24" spans="2:9" ht="15" customHeight="1"/>
    <row r="25" spans="2:9" s="7" customFormat="1" ht="18.75" customHeight="1">
      <c r="B25" s="203" t="s">
        <v>64</v>
      </c>
      <c r="C25" s="203"/>
      <c r="D25" s="203"/>
      <c r="E25" s="203"/>
      <c r="F25" s="33"/>
      <c r="G25" s="33"/>
      <c r="H25" s="10"/>
      <c r="I25" s="11"/>
    </row>
    <row r="26" spans="2:9">
      <c r="B26" s="24"/>
      <c r="C26" s="24"/>
      <c r="D26" s="24"/>
      <c r="E26" s="24"/>
      <c r="F26" s="25"/>
      <c r="G26" s="25"/>
      <c r="H26" s="26"/>
    </row>
    <row r="27" spans="2:9" s="9" customFormat="1" ht="28.5">
      <c r="B27" s="88"/>
      <c r="C27" s="89" t="s">
        <v>56</v>
      </c>
      <c r="D27" s="89" t="s">
        <v>57</v>
      </c>
      <c r="E27" s="89" t="s">
        <v>2</v>
      </c>
      <c r="F27" s="89" t="s">
        <v>31</v>
      </c>
      <c r="G27" s="89" t="s">
        <v>24</v>
      </c>
      <c r="H27" s="89" t="s">
        <v>30</v>
      </c>
    </row>
    <row r="28" spans="2:9" ht="14.25">
      <c r="B28" s="90"/>
      <c r="C28" s="90" t="s">
        <v>117</v>
      </c>
      <c r="D28" s="91" t="s">
        <v>118</v>
      </c>
      <c r="E28" s="91" t="s">
        <v>114</v>
      </c>
      <c r="F28" s="90" t="s">
        <v>119</v>
      </c>
      <c r="G28" s="90" t="s">
        <v>120</v>
      </c>
      <c r="H28" s="90" t="s">
        <v>38</v>
      </c>
    </row>
    <row r="29" spans="2:9" ht="14.25">
      <c r="B29" s="200" t="s">
        <v>126</v>
      </c>
      <c r="C29" s="92" t="s">
        <v>0</v>
      </c>
      <c r="D29" s="92" t="s">
        <v>0</v>
      </c>
      <c r="E29" s="92" t="s">
        <v>0</v>
      </c>
      <c r="F29" s="92" t="s">
        <v>0</v>
      </c>
      <c r="G29" s="92" t="s">
        <v>0</v>
      </c>
      <c r="H29" s="92" t="s">
        <v>26</v>
      </c>
    </row>
    <row r="30" spans="2:9" ht="39.950000000000003" customHeight="1">
      <c r="B30" s="201"/>
      <c r="C30" s="93">
        <f>'様式第２号_別添１-３'!H19</f>
        <v>0</v>
      </c>
      <c r="D30" s="93">
        <f>'様式第２号_別添１-３'!I19</f>
        <v>0</v>
      </c>
      <c r="E30" s="93">
        <f>'様式第２号_別添１-３'!J19</f>
        <v>0</v>
      </c>
      <c r="F30" s="93">
        <f>'様式第２号_別添１-３'!K19</f>
        <v>0</v>
      </c>
      <c r="G30" s="93">
        <f>'様式第２号_別添１-３'!L19</f>
        <v>0</v>
      </c>
      <c r="H30" s="93">
        <f>'様式第２号_別添１-３'!N19</f>
        <v>0</v>
      </c>
    </row>
    <row r="31" spans="2:9" ht="14.25">
      <c r="B31" s="202" t="s">
        <v>149</v>
      </c>
      <c r="C31" s="202"/>
      <c r="D31" s="202"/>
      <c r="E31" s="202"/>
      <c r="F31" s="202"/>
      <c r="G31" s="202"/>
      <c r="H31" s="202"/>
    </row>
    <row r="32" spans="2:9">
      <c r="B32" s="84"/>
      <c r="C32" s="84"/>
      <c r="D32" s="84"/>
      <c r="E32" s="84"/>
      <c r="F32" s="84"/>
      <c r="G32" s="84"/>
      <c r="H32" s="84"/>
    </row>
    <row r="33" spans="2:9" ht="15" customHeight="1"/>
    <row r="34" spans="2:9" s="7" customFormat="1" ht="18.75" customHeight="1">
      <c r="B34" s="203" t="s">
        <v>44</v>
      </c>
      <c r="C34" s="203"/>
      <c r="D34" s="203"/>
      <c r="E34" s="203"/>
      <c r="F34" s="27"/>
      <c r="G34" s="27"/>
      <c r="H34" s="10"/>
      <c r="I34" s="11"/>
    </row>
    <row r="35" spans="2:9">
      <c r="B35" s="24"/>
      <c r="C35" s="24"/>
      <c r="D35" s="24"/>
      <c r="E35" s="24"/>
      <c r="F35" s="25"/>
      <c r="G35" s="25"/>
      <c r="H35" s="26"/>
    </row>
    <row r="36" spans="2:9" s="9" customFormat="1" ht="28.5">
      <c r="B36" s="88"/>
      <c r="C36" s="89" t="s">
        <v>56</v>
      </c>
      <c r="D36" s="89" t="s">
        <v>57</v>
      </c>
      <c r="E36" s="89" t="s">
        <v>2</v>
      </c>
      <c r="F36" s="89" t="s">
        <v>31</v>
      </c>
      <c r="G36" s="89" t="s">
        <v>24</v>
      </c>
      <c r="H36" s="89" t="s">
        <v>30</v>
      </c>
    </row>
    <row r="37" spans="2:9" ht="15" thickBot="1">
      <c r="B37" s="90"/>
      <c r="C37" s="90"/>
      <c r="D37" s="91"/>
      <c r="E37" s="91"/>
      <c r="F37" s="90"/>
      <c r="G37" s="90"/>
      <c r="H37" s="90"/>
    </row>
    <row r="38" spans="2:9" ht="15" thickTop="1">
      <c r="B38" s="204" t="s">
        <v>25</v>
      </c>
      <c r="C38" s="205"/>
      <c r="D38" s="205"/>
      <c r="E38" s="205"/>
      <c r="F38" s="205"/>
      <c r="G38" s="198"/>
      <c r="H38" s="95" t="s">
        <v>26</v>
      </c>
    </row>
    <row r="39" spans="2:9" ht="39.950000000000003" customHeight="1" thickBot="1">
      <c r="B39" s="201"/>
      <c r="C39" s="206"/>
      <c r="D39" s="206"/>
      <c r="E39" s="206"/>
      <c r="F39" s="206"/>
      <c r="G39" s="199"/>
      <c r="H39" s="103">
        <f>H12+H21+H30</f>
        <v>0</v>
      </c>
    </row>
  </sheetData>
  <mergeCells count="18">
    <mergeCell ref="G6:H6"/>
    <mergeCell ref="A3:H3"/>
    <mergeCell ref="B6:E6"/>
    <mergeCell ref="G38:G39"/>
    <mergeCell ref="B11:B12"/>
    <mergeCell ref="B13:H13"/>
    <mergeCell ref="B20:B21"/>
    <mergeCell ref="B22:H22"/>
    <mergeCell ref="B16:E16"/>
    <mergeCell ref="B25:E25"/>
    <mergeCell ref="B38:B39"/>
    <mergeCell ref="C38:C39"/>
    <mergeCell ref="D38:D39"/>
    <mergeCell ref="E38:E39"/>
    <mergeCell ref="F38:F39"/>
    <mergeCell ref="B29:B30"/>
    <mergeCell ref="B31:H31"/>
    <mergeCell ref="B34:E34"/>
  </mergeCells>
  <phoneticPr fontId="1"/>
  <printOptions horizontalCentered="1" verticalCentered="1"/>
  <pageMargins left="0.23622047244094491" right="0.23622047244094491" top="0.35433070866141736" bottom="0.35433070866141736"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view="pageBreakPreview" zoomScale="75" zoomScaleNormal="75" zoomScaleSheetLayoutView="75" workbookViewId="0">
      <selection activeCell="F14" sqref="F14"/>
    </sheetView>
  </sheetViews>
  <sheetFormatPr defaultRowHeight="13.5"/>
  <cols>
    <col min="1" max="1" width="2.625" style="12" customWidth="1"/>
    <col min="2" max="2" width="25" style="12" customWidth="1"/>
    <col min="3" max="3" width="13.375" style="12" bestFit="1" customWidth="1"/>
    <col min="4" max="4" width="33.5" style="12" bestFit="1" customWidth="1"/>
    <col min="5" max="5" width="8" style="12" customWidth="1"/>
    <col min="6" max="13" width="15.625" style="12" customWidth="1"/>
    <col min="14" max="14" width="11.625" style="12" bestFit="1" customWidth="1"/>
    <col min="15" max="15" width="13.875" style="12" bestFit="1" customWidth="1"/>
    <col min="16" max="16" width="18.375" style="12" bestFit="1" customWidth="1"/>
    <col min="17" max="17" width="9" style="12"/>
    <col min="18" max="18" width="31.125" style="12" customWidth="1"/>
    <col min="19" max="16384" width="9" style="12"/>
  </cols>
  <sheetData>
    <row r="1" spans="1:18" ht="20.100000000000001" customHeight="1">
      <c r="B1" s="23" t="s">
        <v>35</v>
      </c>
      <c r="C1" s="19"/>
      <c r="D1" s="19"/>
      <c r="E1" s="19"/>
      <c r="F1" s="19"/>
      <c r="G1" s="19"/>
      <c r="H1" s="13"/>
      <c r="I1" s="13"/>
      <c r="J1" s="13"/>
      <c r="K1" s="13"/>
      <c r="L1" s="13"/>
      <c r="M1" s="13"/>
      <c r="N1" s="19"/>
      <c r="O1" s="19"/>
      <c r="P1" s="19"/>
    </row>
    <row r="2" spans="1:18" s="14" customFormat="1" ht="15" customHeight="1">
      <c r="B2" s="15"/>
      <c r="C2" s="15"/>
      <c r="D2" s="15"/>
      <c r="E2" s="15"/>
      <c r="F2" s="15"/>
      <c r="G2" s="15"/>
      <c r="H2" s="15"/>
      <c r="I2" s="15"/>
      <c r="J2" s="15"/>
      <c r="K2" s="15"/>
      <c r="L2" s="15"/>
      <c r="M2" s="15"/>
      <c r="N2" s="15"/>
      <c r="O2" s="15"/>
      <c r="P2" s="15"/>
    </row>
    <row r="3" spans="1:18" s="14" customFormat="1" ht="20.100000000000001" customHeight="1">
      <c r="B3" s="21"/>
      <c r="C3" s="21"/>
      <c r="D3" s="21"/>
      <c r="E3" s="21"/>
      <c r="F3" s="21"/>
      <c r="G3" s="21"/>
      <c r="H3" s="20"/>
      <c r="I3" s="20"/>
      <c r="J3" s="22"/>
      <c r="K3" s="15"/>
      <c r="L3" s="15"/>
      <c r="M3" s="108" t="s">
        <v>39</v>
      </c>
      <c r="N3" s="211">
        <f>様式第２号!O8</f>
        <v>0</v>
      </c>
      <c r="O3" s="211"/>
      <c r="P3" s="211"/>
    </row>
    <row r="4" spans="1:18" s="14" customFormat="1" ht="20.100000000000001" customHeight="1">
      <c r="B4" s="21" t="s">
        <v>46</v>
      </c>
      <c r="C4" s="21"/>
      <c r="D4" s="21"/>
      <c r="E4" s="21"/>
      <c r="F4" s="21"/>
      <c r="G4" s="21"/>
      <c r="H4" s="20"/>
      <c r="I4" s="20"/>
      <c r="J4" s="22"/>
      <c r="K4" s="15"/>
      <c r="L4" s="15"/>
      <c r="M4" s="68"/>
      <c r="N4" s="30"/>
      <c r="O4" s="30"/>
      <c r="P4" s="30"/>
    </row>
    <row r="5" spans="1:18" ht="44.25" customHeight="1">
      <c r="B5" s="214" t="s">
        <v>4</v>
      </c>
      <c r="C5" s="212" t="s">
        <v>71</v>
      </c>
      <c r="D5" s="212" t="s">
        <v>127</v>
      </c>
      <c r="E5" s="212" t="s">
        <v>47</v>
      </c>
      <c r="F5" s="212" t="s">
        <v>27</v>
      </c>
      <c r="G5" s="212" t="s">
        <v>145</v>
      </c>
      <c r="H5" s="212" t="s">
        <v>9</v>
      </c>
      <c r="I5" s="212" t="s">
        <v>57</v>
      </c>
      <c r="J5" s="216" t="s">
        <v>70</v>
      </c>
      <c r="K5" s="216" t="s">
        <v>152</v>
      </c>
      <c r="L5" s="216" t="s">
        <v>3</v>
      </c>
      <c r="M5" s="216" t="s">
        <v>10</v>
      </c>
      <c r="N5" s="212" t="s">
        <v>52</v>
      </c>
      <c r="O5" s="212" t="s">
        <v>55</v>
      </c>
      <c r="P5" s="212" t="s">
        <v>54</v>
      </c>
    </row>
    <row r="6" spans="1:18">
      <c r="B6" s="215"/>
      <c r="C6" s="213"/>
      <c r="D6" s="213"/>
      <c r="E6" s="213"/>
      <c r="F6" s="213"/>
      <c r="G6" s="213"/>
      <c r="H6" s="213"/>
      <c r="I6" s="213"/>
      <c r="J6" s="217"/>
      <c r="K6" s="218"/>
      <c r="L6" s="217"/>
      <c r="M6" s="217"/>
      <c r="N6" s="213"/>
      <c r="O6" s="213"/>
      <c r="P6" s="213"/>
    </row>
    <row r="7" spans="1:18" ht="20.100000000000001" customHeight="1" thickBot="1">
      <c r="B7" s="109" t="s">
        <v>28</v>
      </c>
      <c r="C7" s="109" t="s">
        <v>73</v>
      </c>
      <c r="D7" s="109" t="s">
        <v>16</v>
      </c>
      <c r="E7" s="109" t="s">
        <v>11</v>
      </c>
      <c r="F7" s="109" t="s">
        <v>74</v>
      </c>
      <c r="G7" s="109" t="s">
        <v>8</v>
      </c>
      <c r="H7" s="110" t="s">
        <v>17</v>
      </c>
      <c r="I7" s="110" t="s">
        <v>18</v>
      </c>
      <c r="J7" s="111" t="s">
        <v>75</v>
      </c>
      <c r="K7" s="112" t="s">
        <v>14</v>
      </c>
      <c r="L7" s="113" t="s">
        <v>60</v>
      </c>
      <c r="M7" s="111" t="s">
        <v>63</v>
      </c>
      <c r="N7" s="109" t="s">
        <v>38</v>
      </c>
      <c r="O7" s="109" t="s">
        <v>104</v>
      </c>
      <c r="P7" s="110" t="s">
        <v>105</v>
      </c>
    </row>
    <row r="8" spans="1:18" ht="39.950000000000003" hidden="1" customHeight="1" thickBot="1">
      <c r="A8" s="17" t="s">
        <v>49</v>
      </c>
      <c r="B8" s="75" t="s">
        <v>50</v>
      </c>
      <c r="C8" s="105" t="s">
        <v>72</v>
      </c>
      <c r="D8" s="106" t="s">
        <v>98</v>
      </c>
      <c r="E8" s="40" t="s">
        <v>48</v>
      </c>
      <c r="F8" s="40" t="s">
        <v>53</v>
      </c>
      <c r="G8" s="40" t="s">
        <v>51</v>
      </c>
      <c r="H8" s="41">
        <v>200000</v>
      </c>
      <c r="I8" s="98">
        <v>10000</v>
      </c>
      <c r="J8" s="41">
        <f>H8-I8</f>
        <v>190000</v>
      </c>
      <c r="K8" s="104">
        <v>175000</v>
      </c>
      <c r="L8" s="114">
        <f>MIN(J8,K8)</f>
        <v>175000</v>
      </c>
      <c r="M8" s="41">
        <f>L8</f>
        <v>175000</v>
      </c>
      <c r="N8" s="40">
        <v>6</v>
      </c>
      <c r="O8" s="40" t="s">
        <v>128</v>
      </c>
      <c r="P8" s="96">
        <v>45036</v>
      </c>
    </row>
    <row r="9" spans="1:18" ht="39.950000000000003" customHeight="1" thickBot="1">
      <c r="A9" s="17"/>
      <c r="B9" s="75" t="s">
        <v>50</v>
      </c>
      <c r="C9" s="152" t="s">
        <v>178</v>
      </c>
      <c r="D9" s="153" t="s">
        <v>98</v>
      </c>
      <c r="E9" s="40" t="s">
        <v>48</v>
      </c>
      <c r="F9" s="40" t="s">
        <v>53</v>
      </c>
      <c r="G9" s="40" t="s">
        <v>51</v>
      </c>
      <c r="H9" s="41">
        <v>200000</v>
      </c>
      <c r="I9" s="98">
        <v>10000</v>
      </c>
      <c r="J9" s="156">
        <f>H9-I9</f>
        <v>190000</v>
      </c>
      <c r="K9" s="154">
        <v>175000</v>
      </c>
      <c r="L9" s="156">
        <f>MIN(J9,K9)</f>
        <v>175000</v>
      </c>
      <c r="M9" s="156">
        <f>L9</f>
        <v>175000</v>
      </c>
      <c r="N9" s="40">
        <v>6</v>
      </c>
      <c r="O9" s="40" t="s">
        <v>179</v>
      </c>
      <c r="P9" s="96">
        <v>45071</v>
      </c>
    </row>
    <row r="10" spans="1:18" ht="39.950000000000003" customHeight="1">
      <c r="A10" s="37">
        <v>1</v>
      </c>
      <c r="B10" s="42"/>
      <c r="C10" s="54"/>
      <c r="D10" s="77"/>
      <c r="E10" s="42"/>
      <c r="F10" s="42"/>
      <c r="G10" s="42"/>
      <c r="H10" s="44"/>
      <c r="I10" s="99"/>
      <c r="J10" s="155">
        <f>H10-I10</f>
        <v>0</v>
      </c>
      <c r="K10" s="107"/>
      <c r="L10" s="157">
        <f>MIN(J10,K10)</f>
        <v>0</v>
      </c>
      <c r="M10" s="155">
        <f>L10</f>
        <v>0</v>
      </c>
      <c r="N10" s="45"/>
      <c r="O10" s="45"/>
      <c r="P10" s="46"/>
      <c r="R10" s="17" t="s">
        <v>99</v>
      </c>
    </row>
    <row r="11" spans="1:18" ht="39.950000000000003" customHeight="1">
      <c r="A11" s="37">
        <v>2</v>
      </c>
      <c r="B11" s="47"/>
      <c r="C11" s="48"/>
      <c r="D11" s="76"/>
      <c r="E11" s="47"/>
      <c r="F11" s="47"/>
      <c r="G11" s="47"/>
      <c r="H11" s="51"/>
      <c r="I11" s="100"/>
      <c r="J11" s="128">
        <f t="shared" ref="J11:J21" si="0">H11-I11</f>
        <v>0</v>
      </c>
      <c r="K11" s="78"/>
      <c r="L11" s="129">
        <f t="shared" ref="L11:L21" si="1">MIN(J11,K11)</f>
        <v>0</v>
      </c>
      <c r="M11" s="128">
        <f t="shared" ref="M11:M21" si="2">L11</f>
        <v>0</v>
      </c>
      <c r="N11" s="52"/>
      <c r="O11" s="52"/>
      <c r="P11" s="97"/>
      <c r="R11" s="17" t="s">
        <v>100</v>
      </c>
    </row>
    <row r="12" spans="1:18" ht="39.950000000000003" customHeight="1">
      <c r="A12" s="37">
        <v>3</v>
      </c>
      <c r="B12" s="47"/>
      <c r="C12" s="48"/>
      <c r="D12" s="77"/>
      <c r="E12" s="47"/>
      <c r="F12" s="47"/>
      <c r="G12" s="47"/>
      <c r="H12" s="51"/>
      <c r="I12" s="100"/>
      <c r="J12" s="128">
        <f t="shared" si="0"/>
        <v>0</v>
      </c>
      <c r="K12" s="78"/>
      <c r="L12" s="129">
        <f t="shared" si="1"/>
        <v>0</v>
      </c>
      <c r="M12" s="128">
        <f t="shared" si="2"/>
        <v>0</v>
      </c>
      <c r="N12" s="52"/>
      <c r="O12" s="52"/>
      <c r="P12" s="53"/>
      <c r="R12" s="17" t="s">
        <v>101</v>
      </c>
    </row>
    <row r="13" spans="1:18" ht="39.950000000000003" customHeight="1">
      <c r="A13" s="37">
        <v>4</v>
      </c>
      <c r="B13" s="47"/>
      <c r="C13" s="48"/>
      <c r="D13" s="76"/>
      <c r="E13" s="47"/>
      <c r="F13" s="47"/>
      <c r="G13" s="47"/>
      <c r="H13" s="51"/>
      <c r="I13" s="100"/>
      <c r="J13" s="128">
        <f t="shared" si="0"/>
        <v>0</v>
      </c>
      <c r="K13" s="78"/>
      <c r="L13" s="129">
        <f t="shared" si="1"/>
        <v>0</v>
      </c>
      <c r="M13" s="128">
        <f t="shared" si="2"/>
        <v>0</v>
      </c>
      <c r="N13" s="52"/>
      <c r="O13" s="52"/>
      <c r="P13" s="53"/>
    </row>
    <row r="14" spans="1:18" ht="39.950000000000003" customHeight="1">
      <c r="A14" s="37">
        <v>5</v>
      </c>
      <c r="B14" s="47"/>
      <c r="C14" s="48"/>
      <c r="D14" s="76"/>
      <c r="E14" s="47"/>
      <c r="F14" s="47"/>
      <c r="G14" s="47"/>
      <c r="H14" s="51"/>
      <c r="I14" s="100"/>
      <c r="J14" s="128">
        <f t="shared" ref="J14:J18" si="3">H14-I14</f>
        <v>0</v>
      </c>
      <c r="K14" s="78"/>
      <c r="L14" s="129">
        <f t="shared" ref="L14:L18" si="4">MIN(J14,K14)</f>
        <v>0</v>
      </c>
      <c r="M14" s="128">
        <f t="shared" ref="M14:M18" si="5">L14</f>
        <v>0</v>
      </c>
      <c r="N14" s="52"/>
      <c r="O14" s="52"/>
      <c r="P14" s="53"/>
    </row>
    <row r="15" spans="1:18" ht="39.950000000000003" customHeight="1">
      <c r="A15" s="37">
        <v>6</v>
      </c>
      <c r="B15" s="47"/>
      <c r="C15" s="48"/>
      <c r="D15" s="76"/>
      <c r="E15" s="47"/>
      <c r="F15" s="47"/>
      <c r="G15" s="47"/>
      <c r="H15" s="51"/>
      <c r="I15" s="100"/>
      <c r="J15" s="128">
        <f t="shared" si="3"/>
        <v>0</v>
      </c>
      <c r="K15" s="78"/>
      <c r="L15" s="129">
        <f t="shared" si="4"/>
        <v>0</v>
      </c>
      <c r="M15" s="128">
        <f t="shared" si="5"/>
        <v>0</v>
      </c>
      <c r="N15" s="52"/>
      <c r="O15" s="52"/>
      <c r="P15" s="53"/>
    </row>
    <row r="16" spans="1:18" ht="39.950000000000003" customHeight="1">
      <c r="A16" s="37">
        <v>7</v>
      </c>
      <c r="B16" s="47"/>
      <c r="C16" s="48"/>
      <c r="D16" s="77"/>
      <c r="E16" s="47"/>
      <c r="F16" s="47"/>
      <c r="G16" s="47"/>
      <c r="H16" s="51"/>
      <c r="I16" s="100"/>
      <c r="J16" s="128">
        <f t="shared" si="3"/>
        <v>0</v>
      </c>
      <c r="K16" s="78"/>
      <c r="L16" s="129">
        <f t="shared" si="4"/>
        <v>0</v>
      </c>
      <c r="M16" s="128">
        <f t="shared" si="5"/>
        <v>0</v>
      </c>
      <c r="N16" s="52"/>
      <c r="O16" s="52"/>
      <c r="P16" s="53"/>
    </row>
    <row r="17" spans="1:18" ht="39.950000000000003" customHeight="1">
      <c r="A17" s="37">
        <v>8</v>
      </c>
      <c r="B17" s="47"/>
      <c r="C17" s="48"/>
      <c r="D17" s="76"/>
      <c r="E17" s="47"/>
      <c r="F17" s="47"/>
      <c r="G17" s="47"/>
      <c r="H17" s="51"/>
      <c r="I17" s="100"/>
      <c r="J17" s="128">
        <f t="shared" si="3"/>
        <v>0</v>
      </c>
      <c r="K17" s="78"/>
      <c r="L17" s="129">
        <f t="shared" si="4"/>
        <v>0</v>
      </c>
      <c r="M17" s="128">
        <f t="shared" si="5"/>
        <v>0</v>
      </c>
      <c r="N17" s="52"/>
      <c r="O17" s="52"/>
      <c r="P17" s="53"/>
    </row>
    <row r="18" spans="1:18" ht="39.950000000000003" customHeight="1">
      <c r="A18" s="37">
        <v>9</v>
      </c>
      <c r="B18" s="47"/>
      <c r="C18" s="48"/>
      <c r="D18" s="76"/>
      <c r="E18" s="47"/>
      <c r="F18" s="47"/>
      <c r="G18" s="47"/>
      <c r="H18" s="51"/>
      <c r="I18" s="100"/>
      <c r="J18" s="128">
        <f t="shared" si="3"/>
        <v>0</v>
      </c>
      <c r="K18" s="78"/>
      <c r="L18" s="129">
        <f t="shared" si="4"/>
        <v>0</v>
      </c>
      <c r="M18" s="128">
        <f t="shared" si="5"/>
        <v>0</v>
      </c>
      <c r="N18" s="52"/>
      <c r="O18" s="52"/>
      <c r="P18" s="53"/>
    </row>
    <row r="19" spans="1:18" ht="39.950000000000003" customHeight="1">
      <c r="A19" s="37">
        <v>10</v>
      </c>
      <c r="B19" s="47"/>
      <c r="C19" s="48"/>
      <c r="D19" s="76"/>
      <c r="E19" s="47"/>
      <c r="F19" s="47"/>
      <c r="G19" s="47"/>
      <c r="H19" s="51"/>
      <c r="I19" s="100"/>
      <c r="J19" s="128">
        <f t="shared" si="0"/>
        <v>0</v>
      </c>
      <c r="K19" s="78"/>
      <c r="L19" s="129">
        <f t="shared" si="1"/>
        <v>0</v>
      </c>
      <c r="M19" s="128">
        <f t="shared" si="2"/>
        <v>0</v>
      </c>
      <c r="N19" s="52"/>
      <c r="O19" s="52"/>
      <c r="P19" s="53"/>
    </row>
    <row r="20" spans="1:18" ht="39.950000000000003" customHeight="1">
      <c r="A20" s="37">
        <v>11</v>
      </c>
      <c r="B20" s="47"/>
      <c r="C20" s="48"/>
      <c r="D20" s="76"/>
      <c r="E20" s="47"/>
      <c r="F20" s="47"/>
      <c r="G20" s="47"/>
      <c r="H20" s="51"/>
      <c r="I20" s="100"/>
      <c r="J20" s="128">
        <f t="shared" si="0"/>
        <v>0</v>
      </c>
      <c r="K20" s="78"/>
      <c r="L20" s="129">
        <f t="shared" si="1"/>
        <v>0</v>
      </c>
      <c r="M20" s="128">
        <f t="shared" si="2"/>
        <v>0</v>
      </c>
      <c r="N20" s="52"/>
      <c r="O20" s="52"/>
      <c r="P20" s="53"/>
    </row>
    <row r="21" spans="1:18" ht="39.950000000000003" customHeight="1" thickBot="1">
      <c r="A21" s="37">
        <v>12</v>
      </c>
      <c r="B21" s="47"/>
      <c r="C21" s="48"/>
      <c r="D21" s="77"/>
      <c r="E21" s="47"/>
      <c r="F21" s="47"/>
      <c r="G21" s="47"/>
      <c r="H21" s="51"/>
      <c r="I21" s="100"/>
      <c r="J21" s="128">
        <f t="shared" si="0"/>
        <v>0</v>
      </c>
      <c r="K21" s="78"/>
      <c r="L21" s="129">
        <f t="shared" si="1"/>
        <v>0</v>
      </c>
      <c r="M21" s="128">
        <f t="shared" si="2"/>
        <v>0</v>
      </c>
      <c r="N21" s="52"/>
      <c r="O21" s="52"/>
      <c r="P21" s="53"/>
    </row>
    <row r="22" spans="1:18" ht="15" customHeight="1" thickTop="1">
      <c r="B22" s="55" t="s">
        <v>29</v>
      </c>
      <c r="C22" s="209"/>
      <c r="D22" s="209"/>
      <c r="E22" s="209"/>
      <c r="F22" s="209"/>
      <c r="G22" s="209"/>
      <c r="H22" s="56" t="s">
        <v>0</v>
      </c>
      <c r="I22" s="56" t="s">
        <v>0</v>
      </c>
      <c r="J22" s="57" t="s">
        <v>0</v>
      </c>
      <c r="K22" s="57" t="s">
        <v>0</v>
      </c>
      <c r="L22" s="57" t="s">
        <v>0</v>
      </c>
      <c r="M22" s="57" t="s">
        <v>12</v>
      </c>
      <c r="N22" s="209"/>
      <c r="O22" s="209"/>
      <c r="P22" s="209"/>
    </row>
    <row r="23" spans="1:18" ht="30" customHeight="1">
      <c r="B23" s="124">
        <f>COUNT(B10:B21)</f>
        <v>0</v>
      </c>
      <c r="C23" s="210"/>
      <c r="D23" s="210"/>
      <c r="E23" s="210"/>
      <c r="F23" s="210"/>
      <c r="G23" s="210"/>
      <c r="H23" s="125">
        <f t="shared" ref="H23:M23" si="6">SUM(H10:H21)</f>
        <v>0</v>
      </c>
      <c r="I23" s="126">
        <f t="shared" si="6"/>
        <v>0</v>
      </c>
      <c r="J23" s="127">
        <f>SUM(J10:J21)</f>
        <v>0</v>
      </c>
      <c r="K23" s="127">
        <f t="shared" si="6"/>
        <v>0</v>
      </c>
      <c r="L23" s="127">
        <f t="shared" si="6"/>
        <v>0</v>
      </c>
      <c r="M23" s="127">
        <f t="shared" si="6"/>
        <v>0</v>
      </c>
      <c r="N23" s="210"/>
      <c r="O23" s="210"/>
      <c r="P23" s="210"/>
    </row>
    <row r="24" spans="1:18" ht="16.5" customHeight="1">
      <c r="B24" s="58"/>
      <c r="C24" s="59"/>
      <c r="D24" s="59"/>
      <c r="E24" s="59"/>
      <c r="F24" s="59"/>
      <c r="G24" s="59"/>
      <c r="H24" s="60"/>
      <c r="I24" s="61"/>
      <c r="J24" s="62"/>
      <c r="K24" s="62"/>
      <c r="L24" s="62"/>
      <c r="M24" s="62"/>
      <c r="N24" s="59"/>
      <c r="O24" s="59"/>
      <c r="P24" s="59"/>
    </row>
    <row r="25" spans="1:18" s="69" customFormat="1" ht="15.95" customHeight="1">
      <c r="B25" s="63" t="s">
        <v>13</v>
      </c>
      <c r="C25" s="64"/>
      <c r="D25" s="63"/>
      <c r="E25" s="63"/>
      <c r="F25" s="63"/>
      <c r="G25" s="63"/>
      <c r="H25" s="63"/>
      <c r="I25" s="63"/>
      <c r="J25" s="29"/>
      <c r="K25" s="29"/>
      <c r="L25" s="65"/>
      <c r="M25" s="65"/>
      <c r="N25" s="63"/>
      <c r="O25" s="63"/>
      <c r="P25" s="63"/>
    </row>
    <row r="26" spans="1:18" s="69" customFormat="1" ht="15.95" customHeight="1">
      <c r="B26" s="63" t="s">
        <v>103</v>
      </c>
      <c r="C26" s="64"/>
      <c r="D26" s="63"/>
      <c r="E26" s="63"/>
      <c r="F26" s="63"/>
      <c r="G26" s="63"/>
      <c r="H26" s="63"/>
      <c r="I26" s="63"/>
      <c r="J26" s="29"/>
      <c r="K26" s="29"/>
      <c r="L26" s="65"/>
      <c r="M26" s="65"/>
      <c r="N26" s="63"/>
      <c r="O26" s="63"/>
      <c r="P26" s="63"/>
    </row>
    <row r="27" spans="1:18" s="69" customFormat="1" ht="16.5" customHeight="1">
      <c r="B27" s="66" t="s">
        <v>97</v>
      </c>
      <c r="C27" s="66"/>
      <c r="D27" s="66"/>
      <c r="E27" s="66"/>
      <c r="F27" s="66"/>
      <c r="G27" s="66"/>
      <c r="H27" s="67"/>
      <c r="I27" s="67"/>
      <c r="J27" s="67"/>
      <c r="K27" s="68"/>
      <c r="L27" s="68"/>
      <c r="M27" s="67"/>
      <c r="N27" s="66"/>
      <c r="O27" s="67"/>
      <c r="P27" s="67"/>
      <c r="Q27" s="67"/>
      <c r="R27" s="67"/>
    </row>
    <row r="28" spans="1:18" s="69" customFormat="1" ht="16.5" customHeight="1">
      <c r="B28" s="66" t="s">
        <v>129</v>
      </c>
      <c r="C28" s="66"/>
      <c r="D28" s="66"/>
      <c r="E28" s="66"/>
      <c r="F28" s="66"/>
      <c r="G28" s="66"/>
      <c r="H28" s="67"/>
      <c r="I28" s="67"/>
      <c r="J28" s="67"/>
      <c r="K28" s="68"/>
      <c r="L28" s="68"/>
      <c r="M28" s="67"/>
      <c r="N28" s="66"/>
      <c r="O28" s="67"/>
      <c r="P28" s="67"/>
      <c r="Q28" s="67"/>
      <c r="R28" s="67"/>
    </row>
    <row r="29" spans="1:18" s="79" customFormat="1" ht="14.25">
      <c r="B29" s="80" t="s">
        <v>102</v>
      </c>
      <c r="D29" s="80"/>
      <c r="E29" s="80"/>
      <c r="F29" s="80"/>
      <c r="G29" s="80"/>
      <c r="H29" s="80"/>
      <c r="I29" s="80"/>
      <c r="J29" s="81"/>
      <c r="K29" s="81"/>
      <c r="L29" s="81"/>
      <c r="M29" s="81"/>
      <c r="N29" s="81"/>
      <c r="O29" s="81"/>
      <c r="P29" s="81"/>
      <c r="Q29" s="80"/>
    </row>
    <row r="30" spans="1:18" s="79" customFormat="1" ht="14.25">
      <c r="B30" s="80" t="s">
        <v>91</v>
      </c>
      <c r="D30" s="80"/>
      <c r="E30" s="80"/>
      <c r="F30" s="80"/>
      <c r="G30" s="80"/>
      <c r="I30" s="81" t="s">
        <v>92</v>
      </c>
      <c r="J30" s="81"/>
      <c r="L30" s="81"/>
      <c r="M30" s="81"/>
      <c r="N30" s="81"/>
      <c r="O30" s="81"/>
      <c r="P30" s="81"/>
      <c r="Q30" s="80"/>
    </row>
    <row r="31" spans="1:18" s="79" customFormat="1" ht="14.25">
      <c r="B31" s="80" t="s">
        <v>93</v>
      </c>
      <c r="D31" s="80"/>
      <c r="E31" s="80"/>
      <c r="F31" s="80"/>
      <c r="G31" s="80"/>
      <c r="I31" s="81" t="s">
        <v>92</v>
      </c>
      <c r="J31" s="81"/>
      <c r="L31" s="81"/>
      <c r="M31" s="81"/>
      <c r="N31" s="81"/>
      <c r="O31" s="81"/>
      <c r="P31" s="81"/>
      <c r="Q31" s="80"/>
    </row>
    <row r="32" spans="1:18" s="79" customFormat="1" ht="14.25">
      <c r="B32" s="80" t="s">
        <v>94</v>
      </c>
      <c r="D32" s="80"/>
      <c r="E32" s="80"/>
      <c r="F32" s="80"/>
      <c r="G32" s="80"/>
      <c r="I32" s="81" t="s">
        <v>92</v>
      </c>
      <c r="J32" s="81"/>
      <c r="L32" s="81"/>
      <c r="M32" s="81"/>
      <c r="N32" s="81"/>
      <c r="O32" s="81"/>
      <c r="P32" s="81"/>
      <c r="Q32" s="80"/>
    </row>
    <row r="33" spans="2:18" s="79" customFormat="1" ht="14.25">
      <c r="B33" s="80" t="s">
        <v>95</v>
      </c>
      <c r="D33" s="80"/>
      <c r="E33" s="80"/>
      <c r="F33" s="80"/>
      <c r="G33" s="80"/>
      <c r="I33" s="81" t="s">
        <v>96</v>
      </c>
      <c r="J33" s="81"/>
      <c r="L33" s="81"/>
      <c r="M33" s="81"/>
      <c r="N33" s="81"/>
      <c r="O33" s="81"/>
      <c r="P33" s="81"/>
      <c r="Q33" s="80"/>
    </row>
    <row r="34" spans="2:18" s="69" customFormat="1" ht="16.5" customHeight="1">
      <c r="B34" s="66" t="s">
        <v>108</v>
      </c>
      <c r="C34" s="66"/>
      <c r="D34" s="66"/>
      <c r="E34" s="66"/>
      <c r="F34" s="66"/>
      <c r="G34" s="66"/>
      <c r="H34" s="67"/>
      <c r="I34" s="67"/>
      <c r="J34" s="67"/>
      <c r="K34" s="68"/>
      <c r="L34" s="68"/>
      <c r="M34" s="67"/>
      <c r="N34" s="66"/>
      <c r="O34" s="67"/>
      <c r="P34" s="67"/>
      <c r="Q34" s="67"/>
      <c r="R34" s="67"/>
    </row>
    <row r="35" spans="2:18" s="69" customFormat="1" ht="16.5" customHeight="1">
      <c r="B35" s="66" t="s">
        <v>106</v>
      </c>
      <c r="C35" s="66"/>
      <c r="D35" s="66"/>
      <c r="E35" s="66"/>
      <c r="F35" s="66"/>
      <c r="G35" s="66"/>
      <c r="H35" s="67"/>
      <c r="I35" s="67"/>
      <c r="J35" s="67"/>
      <c r="K35" s="68"/>
      <c r="L35" s="68"/>
      <c r="M35" s="67"/>
      <c r="N35" s="66"/>
      <c r="O35" s="67"/>
      <c r="P35" s="67"/>
      <c r="Q35" s="67"/>
      <c r="R35" s="67"/>
    </row>
    <row r="36" spans="2:18" s="69" customFormat="1" ht="16.5" customHeight="1">
      <c r="B36" s="66" t="s">
        <v>107</v>
      </c>
      <c r="C36" s="66"/>
      <c r="D36" s="66"/>
      <c r="E36" s="66"/>
      <c r="F36" s="66"/>
      <c r="G36" s="66"/>
      <c r="H36" s="67"/>
      <c r="I36" s="67"/>
      <c r="J36" s="67"/>
      <c r="K36" s="68"/>
      <c r="L36" s="68"/>
      <c r="M36" s="67"/>
      <c r="N36" s="66"/>
      <c r="O36" s="67"/>
      <c r="P36" s="67"/>
      <c r="Q36" s="67"/>
      <c r="R36" s="67"/>
    </row>
    <row r="37" spans="2:18" s="69" customFormat="1" ht="17.25" customHeight="1">
      <c r="B37" s="66" t="s">
        <v>137</v>
      </c>
      <c r="C37" s="66"/>
      <c r="D37" s="66"/>
      <c r="E37" s="66"/>
      <c r="F37" s="66"/>
      <c r="G37" s="66"/>
      <c r="H37" s="66"/>
      <c r="I37" s="66"/>
      <c r="J37" s="66"/>
      <c r="K37" s="66"/>
      <c r="L37" s="66"/>
      <c r="M37" s="66"/>
      <c r="N37" s="66"/>
      <c r="O37" s="66"/>
      <c r="P37" s="66"/>
      <c r="Q37" s="66"/>
      <c r="R37" s="66"/>
    </row>
    <row r="38" spans="2:18" s="69" customFormat="1" ht="17.25" customHeight="1">
      <c r="B38" s="66" t="s">
        <v>130</v>
      </c>
      <c r="C38" s="66"/>
      <c r="D38" s="66"/>
      <c r="E38" s="66"/>
      <c r="F38" s="66"/>
      <c r="G38" s="66"/>
      <c r="H38" s="66"/>
      <c r="I38" s="66"/>
      <c r="J38" s="66"/>
      <c r="K38" s="66"/>
      <c r="L38" s="66"/>
      <c r="M38" s="66"/>
      <c r="N38" s="66"/>
      <c r="O38" s="66"/>
      <c r="P38" s="66"/>
      <c r="Q38" s="66"/>
      <c r="R38" s="66"/>
    </row>
    <row r="39" spans="2:18" s="69" customFormat="1" ht="17.25" customHeight="1">
      <c r="B39" s="66" t="s">
        <v>131</v>
      </c>
      <c r="C39" s="66"/>
      <c r="D39" s="66"/>
      <c r="E39" s="66"/>
      <c r="F39" s="66"/>
      <c r="G39" s="66"/>
      <c r="H39" s="66"/>
      <c r="I39" s="66"/>
      <c r="J39" s="66"/>
      <c r="K39" s="66"/>
      <c r="L39" s="66"/>
      <c r="M39" s="66"/>
      <c r="N39" s="66"/>
      <c r="O39" s="66"/>
      <c r="P39" s="66"/>
      <c r="Q39" s="66"/>
      <c r="R39" s="66"/>
    </row>
    <row r="40" spans="2:18" s="69" customFormat="1" ht="17.25" customHeight="1">
      <c r="B40" s="66" t="s">
        <v>132</v>
      </c>
      <c r="C40" s="66"/>
      <c r="D40" s="66"/>
      <c r="E40" s="66"/>
      <c r="F40" s="66"/>
      <c r="G40" s="66"/>
      <c r="H40" s="66"/>
      <c r="I40" s="66"/>
      <c r="J40" s="66"/>
      <c r="K40" s="66"/>
      <c r="L40" s="66"/>
      <c r="M40" s="66"/>
      <c r="N40" s="66"/>
      <c r="O40" s="66"/>
      <c r="P40" s="66"/>
      <c r="Q40" s="66"/>
      <c r="R40" s="66"/>
    </row>
    <row r="41" spans="2:18" s="69" customFormat="1" ht="17.25" customHeight="1">
      <c r="B41" s="66" t="s">
        <v>133</v>
      </c>
      <c r="C41" s="66"/>
      <c r="D41" s="66"/>
      <c r="E41" s="66"/>
      <c r="F41" s="66"/>
      <c r="G41" s="66"/>
      <c r="H41" s="66"/>
      <c r="I41" s="66"/>
      <c r="J41" s="66"/>
      <c r="K41" s="66"/>
      <c r="L41" s="66"/>
      <c r="M41" s="66"/>
      <c r="O41" s="70"/>
      <c r="P41" s="70"/>
      <c r="Q41" s="70"/>
      <c r="R41" s="70"/>
    </row>
    <row r="42" spans="2:18" s="69" customFormat="1" ht="17.25" customHeight="1">
      <c r="B42" s="70" t="s">
        <v>150</v>
      </c>
      <c r="C42" s="70"/>
      <c r="D42" s="70"/>
      <c r="E42" s="70"/>
      <c r="F42" s="70"/>
      <c r="G42" s="70"/>
      <c r="H42" s="70"/>
      <c r="O42" s="70"/>
      <c r="P42" s="70"/>
      <c r="Q42" s="70"/>
      <c r="R42" s="70"/>
    </row>
    <row r="43" spans="2:18" s="69" customFormat="1" ht="17.25" customHeight="1">
      <c r="B43" s="70" t="s">
        <v>134</v>
      </c>
      <c r="C43" s="70"/>
      <c r="D43" s="70"/>
      <c r="E43" s="70"/>
      <c r="F43" s="70"/>
      <c r="G43" s="70"/>
      <c r="O43" s="71"/>
      <c r="P43" s="71"/>
      <c r="Q43" s="71"/>
      <c r="R43" s="71"/>
    </row>
    <row r="44" spans="2:18" s="69" customFormat="1" ht="17.25" customHeight="1">
      <c r="B44" s="70" t="s">
        <v>135</v>
      </c>
      <c r="C44" s="70"/>
      <c r="D44" s="70"/>
      <c r="E44" s="70"/>
      <c r="F44" s="70"/>
      <c r="G44" s="70"/>
      <c r="O44" s="71"/>
      <c r="P44" s="71"/>
      <c r="Q44" s="71"/>
      <c r="R44" s="71"/>
    </row>
    <row r="45" spans="2:18" s="69" customFormat="1" ht="17.25" customHeight="1">
      <c r="B45" s="70" t="s">
        <v>136</v>
      </c>
      <c r="C45" s="70"/>
      <c r="D45" s="70"/>
      <c r="E45" s="70"/>
      <c r="F45" s="70"/>
      <c r="G45" s="70"/>
      <c r="O45" s="71"/>
      <c r="P45" s="71"/>
      <c r="Q45" s="71"/>
      <c r="R45" s="71"/>
    </row>
  </sheetData>
  <mergeCells count="24">
    <mergeCell ref="B5:B6"/>
    <mergeCell ref="F5:F6"/>
    <mergeCell ref="M5:M6"/>
    <mergeCell ref="L5:L6"/>
    <mergeCell ref="K5:K6"/>
    <mergeCell ref="J5:J6"/>
    <mergeCell ref="I5:I6"/>
    <mergeCell ref="H5:H6"/>
    <mergeCell ref="E5:E6"/>
    <mergeCell ref="D5:D6"/>
    <mergeCell ref="G5:G6"/>
    <mergeCell ref="C5:C6"/>
    <mergeCell ref="C22:C23"/>
    <mergeCell ref="D22:D23"/>
    <mergeCell ref="P22:P23"/>
    <mergeCell ref="N3:P3"/>
    <mergeCell ref="N5:N6"/>
    <mergeCell ref="P5:P6"/>
    <mergeCell ref="E22:E23"/>
    <mergeCell ref="G22:G23"/>
    <mergeCell ref="O5:O6"/>
    <mergeCell ref="O22:O23"/>
    <mergeCell ref="F22:F23"/>
    <mergeCell ref="N22:N23"/>
  </mergeCells>
  <phoneticPr fontId="1"/>
  <dataValidations count="4">
    <dataValidation type="list" allowBlank="1" showInputMessage="1" showErrorMessage="1" sqref="E8:E21">
      <formula1>"公立,私立"</formula1>
    </dataValidation>
    <dataValidation type="list" allowBlank="1" showInputMessage="1" showErrorMessage="1" sqref="D8">
      <formula1>R10:R12</formula1>
    </dataValidation>
    <dataValidation type="list" allowBlank="1" showInputMessage="1" showErrorMessage="1" sqref="D10:D21">
      <formula1>$R$10:$R$12</formula1>
    </dataValidation>
    <dataValidation type="list" allowBlank="1" showInputMessage="1" showErrorMessage="1" sqref="D9">
      <formula1>R10:R12</formula1>
    </dataValidation>
  </dataValidations>
  <printOptions horizontalCentered="1"/>
  <pageMargins left="0.23622047244094488" right="0.23622047244094488" top="0.3543307086614173" bottom="0.354330708661417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showZeros="0" view="pageBreakPreview" zoomScale="75" zoomScaleNormal="75" zoomScaleSheetLayoutView="75" workbookViewId="0">
      <selection activeCell="D12" sqref="D12"/>
    </sheetView>
  </sheetViews>
  <sheetFormatPr defaultRowHeight="13.5"/>
  <cols>
    <col min="1" max="1" width="2.625" style="12" customWidth="1"/>
    <col min="2" max="2" width="28.625" style="12" customWidth="1"/>
    <col min="3" max="3" width="13.375" style="12" bestFit="1" customWidth="1"/>
    <col min="4" max="4" width="21.75" style="12" bestFit="1" customWidth="1"/>
    <col min="5" max="5" width="8" style="12" customWidth="1"/>
    <col min="6" max="6" width="15.625" style="12" customWidth="1"/>
    <col min="7" max="7" width="17.25" style="12" customWidth="1"/>
    <col min="8" max="12" width="15.625" style="12" customWidth="1"/>
    <col min="13" max="13" width="18.375" style="12" bestFit="1" customWidth="1"/>
    <col min="14" max="14" width="15.625" style="12" customWidth="1"/>
    <col min="15" max="15" width="23.75" style="12" customWidth="1"/>
    <col min="16" max="16" width="16.75" style="12" bestFit="1" customWidth="1"/>
    <col min="17" max="17" width="12.125" style="12" bestFit="1" customWidth="1"/>
    <col min="18" max="16384" width="9" style="12"/>
  </cols>
  <sheetData>
    <row r="1" spans="1:20" ht="20.100000000000001" customHeight="1">
      <c r="B1" s="23" t="s">
        <v>36</v>
      </c>
      <c r="C1" s="19"/>
      <c r="D1" s="19"/>
      <c r="E1" s="19"/>
      <c r="F1" s="19"/>
      <c r="G1" s="19"/>
      <c r="H1" s="13"/>
      <c r="I1" s="13"/>
      <c r="J1" s="13"/>
      <c r="K1" s="13"/>
      <c r="L1" s="13"/>
      <c r="M1" s="13"/>
      <c r="N1" s="13"/>
      <c r="O1" s="19"/>
      <c r="P1" s="19"/>
      <c r="Q1" s="19"/>
    </row>
    <row r="2" spans="1:20" s="14" customFormat="1" ht="15" customHeight="1">
      <c r="B2" s="15"/>
      <c r="C2" s="15"/>
      <c r="D2" s="15"/>
      <c r="E2" s="15"/>
      <c r="F2" s="15"/>
      <c r="G2" s="15"/>
      <c r="H2" s="15"/>
      <c r="I2" s="15"/>
      <c r="J2" s="15"/>
      <c r="K2" s="15"/>
      <c r="L2" s="15"/>
      <c r="M2" s="15"/>
      <c r="N2" s="15"/>
      <c r="O2" s="15"/>
      <c r="P2" s="15"/>
      <c r="Q2" s="15"/>
    </row>
    <row r="3" spans="1:20" s="14" customFormat="1" ht="20.100000000000001" customHeight="1">
      <c r="B3" s="21"/>
      <c r="C3" s="21"/>
      <c r="D3" s="21"/>
      <c r="E3" s="21"/>
      <c r="F3" s="21"/>
      <c r="G3" s="21"/>
      <c r="H3" s="20"/>
      <c r="I3" s="20"/>
      <c r="J3" s="22"/>
      <c r="K3" s="15"/>
      <c r="N3" s="108" t="s">
        <v>39</v>
      </c>
      <c r="O3" s="131">
        <f>様式第２号!O8</f>
        <v>0</v>
      </c>
      <c r="P3" s="131"/>
      <c r="Q3" s="115"/>
    </row>
    <row r="4" spans="1:20" s="14" customFormat="1" ht="20.100000000000001" customHeight="1">
      <c r="B4" s="21" t="s">
        <v>177</v>
      </c>
      <c r="C4" s="21"/>
      <c r="D4" s="21"/>
      <c r="E4" s="21"/>
      <c r="F4" s="21"/>
      <c r="G4" s="21"/>
      <c r="H4" s="20"/>
      <c r="I4" s="20"/>
      <c r="J4" s="22"/>
      <c r="K4" s="38"/>
      <c r="L4" s="38"/>
      <c r="M4" s="116"/>
      <c r="N4" s="116"/>
      <c r="O4" s="30"/>
      <c r="P4" s="30"/>
      <c r="Q4" s="21"/>
      <c r="R4" s="30"/>
      <c r="S4" s="30"/>
      <c r="T4" s="30"/>
    </row>
    <row r="5" spans="1:20" ht="44.1" customHeight="1">
      <c r="B5" s="214" t="s">
        <v>4</v>
      </c>
      <c r="C5" s="212" t="s">
        <v>71</v>
      </c>
      <c r="D5" s="212" t="s">
        <v>127</v>
      </c>
      <c r="E5" s="212" t="s">
        <v>47</v>
      </c>
      <c r="F5" s="212" t="s">
        <v>27</v>
      </c>
      <c r="G5" s="212" t="s">
        <v>145</v>
      </c>
      <c r="H5" s="212" t="s">
        <v>9</v>
      </c>
      <c r="I5" s="212" t="s">
        <v>57</v>
      </c>
      <c r="J5" s="216" t="s">
        <v>70</v>
      </c>
      <c r="K5" s="217" t="s">
        <v>89</v>
      </c>
      <c r="L5" s="217" t="s">
        <v>3</v>
      </c>
      <c r="M5" s="217" t="s">
        <v>151</v>
      </c>
      <c r="N5" s="216" t="s">
        <v>10</v>
      </c>
      <c r="O5" s="212" t="s">
        <v>59</v>
      </c>
      <c r="P5" s="212" t="s">
        <v>54</v>
      </c>
      <c r="Q5" s="212" t="s">
        <v>142</v>
      </c>
    </row>
    <row r="6" spans="1:20" ht="13.5" customHeight="1">
      <c r="B6" s="215"/>
      <c r="C6" s="213"/>
      <c r="D6" s="213"/>
      <c r="E6" s="213"/>
      <c r="F6" s="213"/>
      <c r="G6" s="213"/>
      <c r="H6" s="213"/>
      <c r="I6" s="213"/>
      <c r="J6" s="217"/>
      <c r="K6" s="218"/>
      <c r="L6" s="217"/>
      <c r="M6" s="217"/>
      <c r="N6" s="217"/>
      <c r="O6" s="213"/>
      <c r="P6" s="213"/>
      <c r="Q6" s="213"/>
    </row>
    <row r="7" spans="1:20" ht="20.100000000000001" customHeight="1">
      <c r="B7" s="117" t="s">
        <v>28</v>
      </c>
      <c r="C7" s="118" t="s">
        <v>7</v>
      </c>
      <c r="D7" s="117" t="s">
        <v>16</v>
      </c>
      <c r="E7" s="119" t="s">
        <v>11</v>
      </c>
      <c r="F7" s="117" t="s">
        <v>5</v>
      </c>
      <c r="G7" s="119" t="s">
        <v>8</v>
      </c>
      <c r="H7" s="117" t="s">
        <v>17</v>
      </c>
      <c r="I7" s="119" t="s">
        <v>83</v>
      </c>
      <c r="J7" s="120" t="s">
        <v>84</v>
      </c>
      <c r="K7" s="121" t="s">
        <v>14</v>
      </c>
      <c r="L7" s="122" t="s">
        <v>60</v>
      </c>
      <c r="M7" s="120" t="s">
        <v>85</v>
      </c>
      <c r="N7" s="120" t="s">
        <v>76</v>
      </c>
      <c r="O7" s="118" t="s">
        <v>86</v>
      </c>
      <c r="P7" s="110" t="s">
        <v>87</v>
      </c>
      <c r="Q7" s="118" t="s">
        <v>90</v>
      </c>
    </row>
    <row r="8" spans="1:20" ht="50.1" customHeight="1">
      <c r="A8" s="37">
        <v>1</v>
      </c>
      <c r="B8" s="49"/>
      <c r="C8" s="54"/>
      <c r="D8" s="47"/>
      <c r="E8" s="42"/>
      <c r="F8" s="47"/>
      <c r="G8" s="43"/>
      <c r="H8" s="51"/>
      <c r="I8" s="51"/>
      <c r="J8" s="130">
        <f>H8-I8</f>
        <v>0</v>
      </c>
      <c r="K8" s="72"/>
      <c r="L8" s="130">
        <f>MIN(J8,K8)</f>
        <v>0</v>
      </c>
      <c r="M8" s="130">
        <f>L8*4/5</f>
        <v>0</v>
      </c>
      <c r="N8" s="130">
        <f>ROUNDDOWN(M8,-3)</f>
        <v>0</v>
      </c>
      <c r="O8" s="73"/>
      <c r="P8" s="102"/>
      <c r="Q8" s="101"/>
    </row>
    <row r="9" spans="1:20" ht="50.1" customHeight="1">
      <c r="A9" s="37">
        <v>2</v>
      </c>
      <c r="B9" s="49"/>
      <c r="C9" s="48"/>
      <c r="D9" s="47"/>
      <c r="E9" s="47"/>
      <c r="F9" s="47"/>
      <c r="G9" s="50"/>
      <c r="H9" s="51"/>
      <c r="I9" s="51"/>
      <c r="J9" s="128">
        <f t="shared" ref="J9:J17" si="0">H9-I9</f>
        <v>0</v>
      </c>
      <c r="K9" s="72"/>
      <c r="L9" s="130">
        <f t="shared" ref="L9:L17" si="1">MIN(J9,K9)</f>
        <v>0</v>
      </c>
      <c r="M9" s="130">
        <f t="shared" ref="M9:M17" si="2">L9*4/5</f>
        <v>0</v>
      </c>
      <c r="N9" s="130">
        <f t="shared" ref="N9:N17" si="3">ROUNDDOWN(M9,-3)</f>
        <v>0</v>
      </c>
      <c r="O9" s="73"/>
      <c r="P9" s="46"/>
      <c r="Q9" s="48"/>
      <c r="S9" s="17" t="s">
        <v>99</v>
      </c>
    </row>
    <row r="10" spans="1:20" ht="50.1" customHeight="1">
      <c r="A10" s="37">
        <v>3</v>
      </c>
      <c r="B10" s="49"/>
      <c r="C10" s="48"/>
      <c r="D10" s="47"/>
      <c r="E10" s="47"/>
      <c r="F10" s="47"/>
      <c r="G10" s="50"/>
      <c r="H10" s="51"/>
      <c r="I10" s="51"/>
      <c r="J10" s="128">
        <f t="shared" si="0"/>
        <v>0</v>
      </c>
      <c r="K10" s="72"/>
      <c r="L10" s="130">
        <f t="shared" si="1"/>
        <v>0</v>
      </c>
      <c r="M10" s="130">
        <f t="shared" si="2"/>
        <v>0</v>
      </c>
      <c r="N10" s="130">
        <f t="shared" si="3"/>
        <v>0</v>
      </c>
      <c r="O10" s="73"/>
      <c r="P10" s="53"/>
      <c r="Q10" s="48"/>
      <c r="S10" s="17" t="s">
        <v>100</v>
      </c>
    </row>
    <row r="11" spans="1:20" ht="50.1" customHeight="1">
      <c r="A11" s="37">
        <v>4</v>
      </c>
      <c r="B11" s="49"/>
      <c r="C11" s="48"/>
      <c r="D11" s="47"/>
      <c r="E11" s="47"/>
      <c r="F11" s="47"/>
      <c r="G11" s="50"/>
      <c r="H11" s="51"/>
      <c r="I11" s="51"/>
      <c r="J11" s="128">
        <f t="shared" si="0"/>
        <v>0</v>
      </c>
      <c r="K11" s="72"/>
      <c r="L11" s="130">
        <f t="shared" si="1"/>
        <v>0</v>
      </c>
      <c r="M11" s="130">
        <f t="shared" si="2"/>
        <v>0</v>
      </c>
      <c r="N11" s="130">
        <f t="shared" si="3"/>
        <v>0</v>
      </c>
      <c r="O11" s="73"/>
      <c r="P11" s="53"/>
      <c r="Q11" s="48"/>
    </row>
    <row r="12" spans="1:20" ht="50.1" customHeight="1">
      <c r="A12" s="37">
        <v>5</v>
      </c>
      <c r="B12" s="49"/>
      <c r="C12" s="48"/>
      <c r="D12" s="47"/>
      <c r="E12" s="47"/>
      <c r="F12" s="47"/>
      <c r="G12" s="50"/>
      <c r="H12" s="51"/>
      <c r="I12" s="51"/>
      <c r="J12" s="128">
        <f t="shared" si="0"/>
        <v>0</v>
      </c>
      <c r="K12" s="72"/>
      <c r="L12" s="130">
        <f t="shared" si="1"/>
        <v>0</v>
      </c>
      <c r="M12" s="130">
        <f t="shared" si="2"/>
        <v>0</v>
      </c>
      <c r="N12" s="130">
        <f t="shared" si="3"/>
        <v>0</v>
      </c>
      <c r="O12" s="73"/>
      <c r="P12" s="53"/>
      <c r="Q12" s="48"/>
    </row>
    <row r="13" spans="1:20" ht="50.1" customHeight="1">
      <c r="A13" s="37">
        <v>6</v>
      </c>
      <c r="B13" s="49"/>
      <c r="C13" s="48"/>
      <c r="D13" s="47"/>
      <c r="E13" s="47"/>
      <c r="F13" s="47"/>
      <c r="G13" s="50"/>
      <c r="H13" s="51"/>
      <c r="I13" s="51"/>
      <c r="J13" s="128">
        <f t="shared" si="0"/>
        <v>0</v>
      </c>
      <c r="K13" s="72"/>
      <c r="L13" s="130">
        <f t="shared" si="1"/>
        <v>0</v>
      </c>
      <c r="M13" s="130">
        <f t="shared" si="2"/>
        <v>0</v>
      </c>
      <c r="N13" s="130">
        <f t="shared" si="3"/>
        <v>0</v>
      </c>
      <c r="O13" s="73"/>
      <c r="P13" s="53"/>
      <c r="Q13" s="48"/>
    </row>
    <row r="14" spans="1:20" ht="50.1" customHeight="1">
      <c r="A14" s="37">
        <v>7</v>
      </c>
      <c r="B14" s="49"/>
      <c r="C14" s="48"/>
      <c r="D14" s="47"/>
      <c r="E14" s="47"/>
      <c r="F14" s="47"/>
      <c r="G14" s="50"/>
      <c r="H14" s="51"/>
      <c r="I14" s="51"/>
      <c r="J14" s="128">
        <f t="shared" si="0"/>
        <v>0</v>
      </c>
      <c r="K14" s="72"/>
      <c r="L14" s="130">
        <f t="shared" si="1"/>
        <v>0</v>
      </c>
      <c r="M14" s="130">
        <f t="shared" si="2"/>
        <v>0</v>
      </c>
      <c r="N14" s="130">
        <f t="shared" si="3"/>
        <v>0</v>
      </c>
      <c r="O14" s="73"/>
      <c r="P14" s="53"/>
      <c r="Q14" s="48"/>
    </row>
    <row r="15" spans="1:20" ht="50.1" customHeight="1">
      <c r="A15" s="37">
        <v>8</v>
      </c>
      <c r="B15" s="49"/>
      <c r="C15" s="48"/>
      <c r="D15" s="47"/>
      <c r="E15" s="47"/>
      <c r="F15" s="47"/>
      <c r="G15" s="50"/>
      <c r="H15" s="51"/>
      <c r="I15" s="51"/>
      <c r="J15" s="128">
        <f t="shared" si="0"/>
        <v>0</v>
      </c>
      <c r="K15" s="72"/>
      <c r="L15" s="130">
        <f t="shared" si="1"/>
        <v>0</v>
      </c>
      <c r="M15" s="130">
        <f t="shared" si="2"/>
        <v>0</v>
      </c>
      <c r="N15" s="130">
        <f t="shared" si="3"/>
        <v>0</v>
      </c>
      <c r="O15" s="73"/>
      <c r="P15" s="53"/>
      <c r="Q15" s="48"/>
    </row>
    <row r="16" spans="1:20" ht="50.1" customHeight="1">
      <c r="A16" s="37">
        <v>9</v>
      </c>
      <c r="B16" s="49"/>
      <c r="C16" s="48"/>
      <c r="D16" s="47"/>
      <c r="E16" s="47"/>
      <c r="F16" s="47"/>
      <c r="G16" s="50"/>
      <c r="H16" s="51"/>
      <c r="I16" s="51"/>
      <c r="J16" s="128">
        <f t="shared" si="0"/>
        <v>0</v>
      </c>
      <c r="K16" s="72"/>
      <c r="L16" s="130">
        <f t="shared" si="1"/>
        <v>0</v>
      </c>
      <c r="M16" s="130">
        <f t="shared" si="2"/>
        <v>0</v>
      </c>
      <c r="N16" s="130">
        <f t="shared" si="3"/>
        <v>0</v>
      </c>
      <c r="O16" s="73"/>
      <c r="P16" s="53"/>
      <c r="Q16" s="48"/>
    </row>
    <row r="17" spans="1:21" ht="50.1" customHeight="1" thickBot="1">
      <c r="A17" s="37">
        <v>10</v>
      </c>
      <c r="B17" s="74"/>
      <c r="C17" s="54"/>
      <c r="D17" s="47"/>
      <c r="E17" s="47"/>
      <c r="F17" s="47"/>
      <c r="G17" s="50"/>
      <c r="H17" s="51"/>
      <c r="I17" s="51"/>
      <c r="J17" s="128">
        <f t="shared" si="0"/>
        <v>0</v>
      </c>
      <c r="K17" s="72"/>
      <c r="L17" s="130">
        <f t="shared" si="1"/>
        <v>0</v>
      </c>
      <c r="M17" s="130">
        <f t="shared" si="2"/>
        <v>0</v>
      </c>
      <c r="N17" s="130">
        <f t="shared" si="3"/>
        <v>0</v>
      </c>
      <c r="O17" s="73"/>
      <c r="P17" s="53"/>
      <c r="Q17" s="54"/>
    </row>
    <row r="18" spans="1:21" ht="15" customHeight="1" thickTop="1">
      <c r="B18" s="55" t="s">
        <v>1</v>
      </c>
      <c r="C18" s="209"/>
      <c r="D18" s="209"/>
      <c r="E18" s="209"/>
      <c r="F18" s="209"/>
      <c r="G18" s="209"/>
      <c r="H18" s="56" t="s">
        <v>0</v>
      </c>
      <c r="I18" s="56" t="s">
        <v>0</v>
      </c>
      <c r="J18" s="57" t="s">
        <v>0</v>
      </c>
      <c r="K18" s="57" t="s">
        <v>0</v>
      </c>
      <c r="L18" s="57" t="s">
        <v>0</v>
      </c>
      <c r="M18" s="57" t="s">
        <v>12</v>
      </c>
      <c r="N18" s="57" t="s">
        <v>12</v>
      </c>
      <c r="O18" s="209"/>
      <c r="P18" s="209"/>
      <c r="Q18" s="209"/>
    </row>
    <row r="19" spans="1:21" ht="39.950000000000003" customHeight="1">
      <c r="B19" s="124">
        <f>COUNT(B8:B17)</f>
        <v>0</v>
      </c>
      <c r="C19" s="210"/>
      <c r="D19" s="210"/>
      <c r="E19" s="210"/>
      <c r="F19" s="210"/>
      <c r="G19" s="210"/>
      <c r="H19" s="125">
        <f>SUM(H8:H17)</f>
        <v>0</v>
      </c>
      <c r="I19" s="126">
        <f>SUM(I8:I17)</f>
        <v>0</v>
      </c>
      <c r="J19" s="127">
        <f>SUM(J8:J17)</f>
        <v>0</v>
      </c>
      <c r="K19" s="127">
        <f>SUM(K8:K17)</f>
        <v>0</v>
      </c>
      <c r="L19" s="127">
        <f>SUM(L8:L17)</f>
        <v>0</v>
      </c>
      <c r="M19" s="127">
        <f t="shared" ref="M19" si="4">SUM(M8:M17)</f>
        <v>0</v>
      </c>
      <c r="N19" s="127">
        <f>SUM(N8:N17)</f>
        <v>0</v>
      </c>
      <c r="O19" s="210"/>
      <c r="P19" s="210"/>
      <c r="Q19" s="210"/>
    </row>
    <row r="20" spans="1:21" ht="15" customHeight="1">
      <c r="B20" s="58"/>
      <c r="C20" s="59"/>
      <c r="D20" s="59"/>
      <c r="E20" s="59"/>
      <c r="F20" s="59"/>
      <c r="G20" s="59"/>
      <c r="H20" s="60"/>
      <c r="I20" s="61"/>
      <c r="J20" s="62"/>
      <c r="K20" s="62"/>
      <c r="L20" s="62"/>
      <c r="M20" s="62"/>
      <c r="N20" s="62"/>
      <c r="O20" s="59"/>
      <c r="P20" s="59"/>
      <c r="Q20" s="59"/>
    </row>
    <row r="21" spans="1:21" s="69" customFormat="1" ht="15.95" customHeight="1">
      <c r="B21" s="63" t="s">
        <v>13</v>
      </c>
      <c r="C21" s="63"/>
      <c r="D21" s="63"/>
      <c r="E21" s="63"/>
      <c r="F21" s="63"/>
      <c r="G21" s="63"/>
      <c r="H21" s="63"/>
      <c r="I21" s="63"/>
      <c r="J21" s="29"/>
      <c r="K21" s="29"/>
      <c r="L21" s="65"/>
      <c r="M21" s="65"/>
      <c r="N21" s="65"/>
      <c r="O21" s="63"/>
      <c r="P21" s="66"/>
      <c r="Q21" s="63"/>
    </row>
    <row r="22" spans="1:21" s="69" customFormat="1" ht="16.5" customHeight="1">
      <c r="B22" s="66" t="s">
        <v>97</v>
      </c>
      <c r="C22" s="66"/>
      <c r="D22" s="66"/>
      <c r="E22" s="66"/>
      <c r="F22" s="66"/>
      <c r="G22" s="66"/>
      <c r="H22" s="67"/>
      <c r="I22" s="67"/>
      <c r="J22" s="67"/>
      <c r="K22" s="68"/>
      <c r="L22" s="68"/>
      <c r="M22" s="67"/>
      <c r="N22" s="66"/>
      <c r="O22" s="66"/>
      <c r="P22" s="67"/>
      <c r="Q22" s="66"/>
      <c r="R22" s="67"/>
      <c r="S22" s="67"/>
      <c r="T22" s="67"/>
    </row>
    <row r="23" spans="1:21" s="69" customFormat="1" ht="16.5" customHeight="1">
      <c r="B23" s="66" t="s">
        <v>109</v>
      </c>
      <c r="C23" s="66"/>
      <c r="D23" s="66"/>
      <c r="E23" s="66"/>
      <c r="F23" s="66"/>
      <c r="G23" s="66"/>
      <c r="H23" s="67"/>
      <c r="I23" s="67"/>
      <c r="J23" s="67"/>
      <c r="K23" s="68"/>
      <c r="L23" s="68"/>
      <c r="M23" s="67"/>
      <c r="N23" s="66"/>
      <c r="O23" s="66"/>
      <c r="P23" s="67"/>
      <c r="Q23" s="66"/>
      <c r="R23" s="67"/>
      <c r="S23" s="67"/>
      <c r="T23" s="67"/>
    </row>
    <row r="24" spans="1:21" s="79" customFormat="1" ht="14.25">
      <c r="B24" s="80" t="s">
        <v>102</v>
      </c>
      <c r="D24" s="80"/>
      <c r="E24" s="80"/>
      <c r="F24" s="80"/>
      <c r="G24" s="80"/>
      <c r="H24" s="80"/>
      <c r="I24" s="80"/>
      <c r="J24" s="81"/>
      <c r="K24" s="81"/>
      <c r="L24" s="81"/>
      <c r="M24" s="81"/>
      <c r="N24" s="81"/>
      <c r="O24" s="81"/>
      <c r="P24" s="81"/>
      <c r="Q24" s="80"/>
    </row>
    <row r="25" spans="1:21" s="82" customFormat="1" ht="17.25" customHeight="1">
      <c r="B25" s="80" t="s">
        <v>91</v>
      </c>
      <c r="D25" s="80"/>
      <c r="E25" s="80"/>
      <c r="F25" s="80"/>
      <c r="G25" s="80"/>
      <c r="I25" s="81" t="s">
        <v>92</v>
      </c>
      <c r="J25" s="80"/>
      <c r="L25" s="80"/>
      <c r="M25" s="80"/>
      <c r="N25" s="80"/>
    </row>
    <row r="26" spans="1:21" s="82" customFormat="1" ht="17.25" customHeight="1">
      <c r="B26" s="80" t="s">
        <v>93</v>
      </c>
      <c r="D26" s="80"/>
      <c r="E26" s="80"/>
      <c r="F26" s="80"/>
      <c r="G26" s="80"/>
      <c r="I26" s="81" t="s">
        <v>92</v>
      </c>
      <c r="J26" s="80"/>
      <c r="L26" s="80"/>
      <c r="M26" s="80"/>
      <c r="N26" s="80"/>
    </row>
    <row r="27" spans="1:21" s="82" customFormat="1" ht="17.25" customHeight="1">
      <c r="B27" s="80" t="s">
        <v>94</v>
      </c>
      <c r="D27" s="80"/>
      <c r="E27" s="80"/>
      <c r="F27" s="80"/>
      <c r="G27" s="80"/>
      <c r="I27" s="81" t="s">
        <v>92</v>
      </c>
      <c r="J27" s="80"/>
      <c r="L27" s="80"/>
      <c r="M27" s="80"/>
      <c r="N27" s="80"/>
    </row>
    <row r="28" spans="1:21" s="82" customFormat="1" ht="17.25" customHeight="1">
      <c r="B28" s="80" t="s">
        <v>95</v>
      </c>
      <c r="D28" s="80"/>
      <c r="E28" s="80"/>
      <c r="F28" s="80"/>
      <c r="G28" s="80"/>
      <c r="I28" s="81" t="s">
        <v>96</v>
      </c>
      <c r="J28" s="80"/>
      <c r="L28" s="80"/>
      <c r="M28" s="80"/>
      <c r="N28" s="80"/>
    </row>
    <row r="29" spans="1:21" s="69" customFormat="1" ht="16.5" customHeight="1">
      <c r="B29" s="66" t="s">
        <v>108</v>
      </c>
      <c r="C29" s="66"/>
      <c r="D29" s="66"/>
      <c r="E29" s="66"/>
      <c r="F29" s="66"/>
      <c r="G29" s="66"/>
      <c r="H29" s="67"/>
      <c r="I29" s="67"/>
      <c r="J29" s="67"/>
      <c r="K29" s="68"/>
      <c r="L29" s="68"/>
      <c r="M29" s="67"/>
      <c r="N29" s="67"/>
      <c r="O29" s="66"/>
      <c r="P29" s="66"/>
      <c r="Q29" s="66"/>
      <c r="R29" s="67"/>
      <c r="S29" s="67"/>
      <c r="T29" s="67"/>
      <c r="U29" s="67"/>
    </row>
    <row r="30" spans="1:21" s="69" customFormat="1" ht="16.5" customHeight="1">
      <c r="B30" s="66" t="s">
        <v>106</v>
      </c>
      <c r="C30" s="66"/>
      <c r="D30" s="66"/>
      <c r="E30" s="66"/>
      <c r="F30" s="66"/>
      <c r="G30" s="66"/>
      <c r="H30" s="67"/>
      <c r="I30" s="67"/>
      <c r="J30" s="67"/>
      <c r="K30" s="68"/>
      <c r="L30" s="68"/>
      <c r="M30" s="67"/>
      <c r="N30" s="67"/>
      <c r="O30" s="66"/>
      <c r="P30" s="66"/>
      <c r="Q30" s="66"/>
      <c r="R30" s="67"/>
      <c r="S30" s="67"/>
      <c r="T30" s="67"/>
      <c r="U30" s="67"/>
    </row>
    <row r="31" spans="1:21" s="69" customFormat="1" ht="16.5" customHeight="1">
      <c r="B31" s="66" t="s">
        <v>107</v>
      </c>
      <c r="C31" s="66"/>
      <c r="D31" s="66"/>
      <c r="E31" s="66"/>
      <c r="F31" s="66"/>
      <c r="G31" s="66"/>
      <c r="H31" s="67"/>
      <c r="I31" s="67"/>
      <c r="J31" s="67"/>
      <c r="K31" s="68"/>
      <c r="L31" s="68"/>
      <c r="M31" s="67"/>
      <c r="N31" s="67"/>
      <c r="O31" s="66"/>
      <c r="P31" s="66"/>
      <c r="Q31" s="66"/>
      <c r="R31" s="67"/>
      <c r="S31" s="67"/>
      <c r="T31" s="67"/>
      <c r="U31" s="67"/>
    </row>
    <row r="32" spans="1:21" s="69" customFormat="1" ht="17.25" customHeight="1">
      <c r="B32" s="66" t="s">
        <v>137</v>
      </c>
      <c r="C32" s="66"/>
      <c r="D32" s="66"/>
      <c r="E32" s="66"/>
      <c r="F32" s="66"/>
      <c r="G32" s="66"/>
      <c r="H32" s="66"/>
      <c r="I32" s="66"/>
      <c r="J32" s="66"/>
      <c r="K32" s="66"/>
      <c r="L32" s="66"/>
      <c r="M32" s="66"/>
      <c r="N32" s="66"/>
      <c r="O32" s="66"/>
      <c r="P32" s="66"/>
      <c r="Q32" s="66"/>
      <c r="R32" s="66"/>
    </row>
    <row r="33" spans="2:21" s="69" customFormat="1" ht="17.25" customHeight="1">
      <c r="B33" s="66" t="s">
        <v>130</v>
      </c>
      <c r="C33" s="66"/>
      <c r="D33" s="66"/>
      <c r="E33" s="66"/>
      <c r="F33" s="66"/>
      <c r="G33" s="66"/>
      <c r="H33" s="66"/>
      <c r="I33" s="66"/>
      <c r="J33" s="66"/>
      <c r="K33" s="66"/>
      <c r="L33" s="66"/>
      <c r="M33" s="66"/>
      <c r="N33" s="66"/>
      <c r="O33" s="66"/>
      <c r="P33" s="66"/>
      <c r="Q33" s="66"/>
      <c r="R33" s="66"/>
    </row>
    <row r="34" spans="2:21" s="69" customFormat="1" ht="17.25" customHeight="1">
      <c r="B34" s="66" t="s">
        <v>138</v>
      </c>
      <c r="C34" s="66"/>
      <c r="D34" s="66"/>
      <c r="E34" s="66"/>
      <c r="F34" s="66"/>
      <c r="G34" s="66"/>
      <c r="H34" s="66"/>
      <c r="I34" s="66"/>
      <c r="J34" s="66"/>
      <c r="K34" s="66"/>
      <c r="L34" s="66"/>
      <c r="M34" s="66"/>
      <c r="N34" s="66"/>
      <c r="O34" s="66"/>
      <c r="P34" s="66"/>
      <c r="Q34" s="66"/>
      <c r="R34" s="66"/>
      <c r="S34" s="66"/>
      <c r="T34" s="66"/>
    </row>
    <row r="35" spans="2:21" s="69" customFormat="1" ht="17.25" customHeight="1">
      <c r="B35" s="66" t="s">
        <v>132</v>
      </c>
      <c r="C35" s="66"/>
      <c r="D35" s="66"/>
      <c r="E35" s="66"/>
      <c r="F35" s="66"/>
      <c r="G35" s="66"/>
      <c r="H35" s="66"/>
      <c r="I35" s="66"/>
      <c r="J35" s="66"/>
      <c r="K35" s="66"/>
      <c r="L35" s="66"/>
      <c r="M35" s="66"/>
      <c r="N35" s="66"/>
      <c r="O35" s="66"/>
      <c r="Q35" s="66"/>
      <c r="R35" s="66"/>
      <c r="S35" s="66"/>
      <c r="T35" s="66"/>
      <c r="U35" s="66"/>
    </row>
    <row r="36" spans="2:21" s="69" customFormat="1" ht="17.25" customHeight="1">
      <c r="B36" s="66" t="s">
        <v>139</v>
      </c>
      <c r="C36" s="66"/>
      <c r="D36" s="66"/>
      <c r="E36" s="66"/>
      <c r="F36" s="66"/>
      <c r="G36" s="66"/>
      <c r="H36" s="66"/>
      <c r="I36" s="66"/>
      <c r="J36" s="66"/>
      <c r="K36" s="66"/>
      <c r="L36" s="66"/>
      <c r="M36" s="66"/>
      <c r="N36" s="66"/>
      <c r="O36" s="66"/>
      <c r="Q36" s="66"/>
      <c r="R36" s="70"/>
      <c r="S36" s="70"/>
      <c r="T36" s="70"/>
      <c r="U36" s="70"/>
    </row>
    <row r="37" spans="2:21" s="69" customFormat="1" ht="17.25" customHeight="1">
      <c r="B37" s="66" t="s">
        <v>140</v>
      </c>
      <c r="C37" s="66"/>
      <c r="D37" s="66"/>
      <c r="E37" s="66"/>
      <c r="F37" s="66"/>
      <c r="G37" s="66"/>
      <c r="H37" s="66"/>
      <c r="I37" s="66"/>
      <c r="J37" s="66"/>
      <c r="M37" s="66"/>
      <c r="N37" s="66"/>
      <c r="O37" s="66"/>
      <c r="Q37" s="66"/>
      <c r="R37" s="70"/>
      <c r="S37" s="70"/>
      <c r="T37" s="70"/>
      <c r="U37" s="70"/>
    </row>
    <row r="38" spans="2:21" s="69" customFormat="1" ht="17.25" customHeight="1">
      <c r="B38" s="70" t="s">
        <v>141</v>
      </c>
      <c r="C38" s="70"/>
      <c r="D38" s="70"/>
      <c r="E38" s="70"/>
      <c r="F38" s="70"/>
      <c r="G38" s="70"/>
      <c r="H38" s="70"/>
      <c r="Q38" s="70"/>
      <c r="R38" s="70"/>
      <c r="S38" s="70"/>
      <c r="T38" s="70"/>
      <c r="U38" s="70"/>
    </row>
    <row r="39" spans="2:21" s="69" customFormat="1" ht="17.25" customHeight="1">
      <c r="B39" s="70" t="s">
        <v>135</v>
      </c>
      <c r="C39" s="70"/>
      <c r="D39" s="70"/>
      <c r="E39" s="70"/>
      <c r="F39" s="70"/>
      <c r="G39" s="70"/>
      <c r="Q39" s="70"/>
      <c r="R39" s="71"/>
      <c r="S39" s="71"/>
      <c r="T39" s="71"/>
      <c r="U39" s="71"/>
    </row>
    <row r="40" spans="2:21" s="69" customFormat="1" ht="17.25" customHeight="1">
      <c r="B40" s="70" t="s">
        <v>143</v>
      </c>
      <c r="C40" s="70"/>
      <c r="D40" s="70"/>
      <c r="E40" s="70"/>
      <c r="F40" s="70"/>
      <c r="G40" s="70"/>
      <c r="Q40" s="70"/>
      <c r="R40" s="71"/>
      <c r="S40" s="71"/>
      <c r="T40" s="71"/>
      <c r="U40" s="71"/>
    </row>
    <row r="41" spans="2:21" s="69" customFormat="1" ht="17.25" customHeight="1">
      <c r="B41" s="70" t="s">
        <v>144</v>
      </c>
      <c r="C41" s="70"/>
      <c r="D41" s="70"/>
      <c r="E41" s="70"/>
      <c r="F41" s="70"/>
      <c r="G41" s="70"/>
      <c r="P41" s="63"/>
      <c r="Q41" s="70"/>
      <c r="R41" s="71"/>
      <c r="S41" s="71"/>
      <c r="T41" s="71"/>
      <c r="U41" s="71"/>
    </row>
    <row r="42" spans="2:21">
      <c r="E42" s="17"/>
      <c r="G42" s="17"/>
      <c r="P42" s="18"/>
    </row>
    <row r="43" spans="2:21">
      <c r="E43" s="18"/>
      <c r="G43" s="18"/>
      <c r="P43" s="18"/>
    </row>
    <row r="44" spans="2:21" ht="17.25">
      <c r="E44" s="18"/>
      <c r="G44" s="18"/>
      <c r="P44" s="16"/>
    </row>
    <row r="45" spans="2:21" ht="17.25">
      <c r="E45" s="18"/>
      <c r="G45" s="18"/>
      <c r="P45" s="16"/>
    </row>
    <row r="46" spans="2:21" ht="17.25">
      <c r="E46" s="18"/>
      <c r="G46" s="18"/>
      <c r="P46" s="16"/>
    </row>
  </sheetData>
  <mergeCells count="24">
    <mergeCell ref="Q5:Q6"/>
    <mergeCell ref="Q18:Q19"/>
    <mergeCell ref="F18:F19"/>
    <mergeCell ref="O18:O19"/>
    <mergeCell ref="B5:B6"/>
    <mergeCell ref="E5:E6"/>
    <mergeCell ref="F5:F6"/>
    <mergeCell ref="G5:G6"/>
    <mergeCell ref="H5:H6"/>
    <mergeCell ref="C5:C6"/>
    <mergeCell ref="C18:C19"/>
    <mergeCell ref="P5:P6"/>
    <mergeCell ref="P18:P19"/>
    <mergeCell ref="O5:O6"/>
    <mergeCell ref="M5:M6"/>
    <mergeCell ref="D5:D6"/>
    <mergeCell ref="N5:N6"/>
    <mergeCell ref="E18:E19"/>
    <mergeCell ref="G18:G19"/>
    <mergeCell ref="D18:D19"/>
    <mergeCell ref="I5:I6"/>
    <mergeCell ref="J5:J6"/>
    <mergeCell ref="K5:K6"/>
    <mergeCell ref="L5:L6"/>
  </mergeCells>
  <phoneticPr fontId="1"/>
  <dataValidations count="2">
    <dataValidation type="list" allowBlank="1" showInputMessage="1" showErrorMessage="1" sqref="E8:E17">
      <formula1>"公立,私立"</formula1>
    </dataValidation>
    <dataValidation type="list" allowBlank="1" showInputMessage="1" showErrorMessage="1" sqref="D8:D17">
      <formula1>$S$9:$S$10</formula1>
    </dataValidation>
  </dataValidations>
  <printOptions horizontalCentered="1"/>
  <pageMargins left="0.59055118110236227" right="0.39370078740157483" top="0.78740157480314965" bottom="0.39370078740157483" header="1.1023622047244095" footer="0.31496062992125984"/>
  <pageSetup paperSize="9" scale="5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showZeros="0" view="pageBreakPreview" zoomScale="75" zoomScaleNormal="75" zoomScaleSheetLayoutView="75" workbookViewId="0">
      <selection activeCell="J11" sqref="J11"/>
    </sheetView>
  </sheetViews>
  <sheetFormatPr defaultRowHeight="13.5"/>
  <cols>
    <col min="1" max="1" width="2.625" style="12" customWidth="1"/>
    <col min="2" max="2" width="28.625" style="12" customWidth="1"/>
    <col min="3" max="3" width="13.375" style="12" bestFit="1" customWidth="1"/>
    <col min="4" max="4" width="21.75" style="12" bestFit="1" customWidth="1"/>
    <col min="5" max="5" width="8" style="12" customWidth="1"/>
    <col min="6" max="6" width="15.625" style="12" customWidth="1"/>
    <col min="7" max="7" width="17.25" style="12" customWidth="1"/>
    <col min="8" max="12" width="15.625" style="12" customWidth="1"/>
    <col min="13" max="13" width="18.375" style="12" bestFit="1" customWidth="1"/>
    <col min="14" max="14" width="15.625" style="12" customWidth="1"/>
    <col min="15" max="15" width="23.75" style="12" customWidth="1"/>
    <col min="16" max="16" width="18.375" style="12" bestFit="1" customWidth="1"/>
    <col min="17" max="16384" width="9" style="12"/>
  </cols>
  <sheetData>
    <row r="1" spans="1:19" ht="20.100000000000001" customHeight="1">
      <c r="B1" s="23" t="s">
        <v>37</v>
      </c>
      <c r="C1" s="19"/>
      <c r="D1" s="19"/>
      <c r="E1" s="19"/>
      <c r="F1" s="19"/>
      <c r="G1" s="19"/>
      <c r="H1" s="13"/>
      <c r="I1" s="13"/>
      <c r="J1" s="13"/>
      <c r="K1" s="13"/>
      <c r="L1" s="13"/>
      <c r="M1" s="13"/>
      <c r="N1" s="13"/>
      <c r="O1" s="19"/>
      <c r="P1" s="19"/>
    </row>
    <row r="2" spans="1:19" s="14" customFormat="1" ht="15" customHeight="1">
      <c r="B2" s="15"/>
      <c r="C2" s="15"/>
      <c r="D2" s="15"/>
      <c r="E2" s="15"/>
      <c r="F2" s="15"/>
      <c r="G2" s="15"/>
      <c r="H2" s="15"/>
      <c r="I2" s="15"/>
      <c r="J2" s="15"/>
      <c r="K2" s="15"/>
      <c r="L2" s="15"/>
      <c r="M2" s="15"/>
      <c r="N2" s="15"/>
      <c r="O2" s="15"/>
      <c r="P2" s="15"/>
    </row>
    <row r="3" spans="1:19" s="14" customFormat="1" ht="20.100000000000001" customHeight="1">
      <c r="B3" s="21"/>
      <c r="C3" s="21"/>
      <c r="D3" s="21"/>
      <c r="E3" s="21"/>
      <c r="F3" s="21"/>
      <c r="G3" s="21"/>
      <c r="H3" s="20"/>
      <c r="I3" s="20"/>
      <c r="J3" s="22"/>
      <c r="K3" s="15"/>
      <c r="M3" s="108" t="s">
        <v>39</v>
      </c>
      <c r="N3" s="132">
        <f>様式第２号!O8</f>
        <v>0</v>
      </c>
      <c r="O3" s="131"/>
      <c r="P3" s="131"/>
    </row>
    <row r="4" spans="1:19" s="14" customFormat="1" ht="20.100000000000001" customHeight="1">
      <c r="B4" s="21" t="s">
        <v>110</v>
      </c>
      <c r="C4" s="21"/>
      <c r="D4" s="21"/>
      <c r="E4" s="21"/>
      <c r="F4" s="21"/>
      <c r="G4" s="21"/>
      <c r="H4" s="20"/>
      <c r="I4" s="20"/>
      <c r="J4" s="22"/>
      <c r="K4" s="38"/>
      <c r="L4" s="38"/>
      <c r="M4" s="116"/>
      <c r="N4" s="116"/>
      <c r="O4" s="30"/>
      <c r="P4" s="30"/>
      <c r="Q4" s="30"/>
      <c r="R4" s="30"/>
      <c r="S4" s="30"/>
    </row>
    <row r="5" spans="1:19" s="69" customFormat="1" ht="44.1" customHeight="1">
      <c r="B5" s="214" t="s">
        <v>4</v>
      </c>
      <c r="C5" s="212" t="s">
        <v>71</v>
      </c>
      <c r="D5" s="212" t="s">
        <v>127</v>
      </c>
      <c r="E5" s="212" t="s">
        <v>47</v>
      </c>
      <c r="F5" s="212" t="s">
        <v>27</v>
      </c>
      <c r="G5" s="212" t="s">
        <v>145</v>
      </c>
      <c r="H5" s="212" t="s">
        <v>9</v>
      </c>
      <c r="I5" s="212" t="s">
        <v>57</v>
      </c>
      <c r="J5" s="216" t="s">
        <v>70</v>
      </c>
      <c r="K5" s="217" t="s">
        <v>111</v>
      </c>
      <c r="L5" s="217" t="s">
        <v>3</v>
      </c>
      <c r="M5" s="217" t="s">
        <v>88</v>
      </c>
      <c r="N5" s="216" t="s">
        <v>10</v>
      </c>
      <c r="O5" s="212" t="s">
        <v>59</v>
      </c>
      <c r="P5" s="212" t="s">
        <v>54</v>
      </c>
    </row>
    <row r="6" spans="1:19" ht="13.5" customHeight="1">
      <c r="B6" s="215"/>
      <c r="C6" s="213"/>
      <c r="D6" s="213"/>
      <c r="E6" s="213"/>
      <c r="F6" s="213"/>
      <c r="G6" s="213"/>
      <c r="H6" s="213"/>
      <c r="I6" s="213"/>
      <c r="J6" s="217"/>
      <c r="K6" s="218"/>
      <c r="L6" s="217"/>
      <c r="M6" s="217"/>
      <c r="N6" s="217"/>
      <c r="O6" s="213"/>
      <c r="P6" s="213"/>
    </row>
    <row r="7" spans="1:19" ht="20.100000000000001" customHeight="1">
      <c r="B7" s="117" t="s">
        <v>6</v>
      </c>
      <c r="C7" s="118" t="s">
        <v>7</v>
      </c>
      <c r="D7" s="117" t="s">
        <v>16</v>
      </c>
      <c r="E7" s="119" t="s">
        <v>11</v>
      </c>
      <c r="F7" s="117" t="s">
        <v>5</v>
      </c>
      <c r="G7" s="119" t="s">
        <v>8</v>
      </c>
      <c r="H7" s="117" t="s">
        <v>17</v>
      </c>
      <c r="I7" s="119" t="s">
        <v>18</v>
      </c>
      <c r="J7" s="120" t="s">
        <v>84</v>
      </c>
      <c r="K7" s="121" t="s">
        <v>14</v>
      </c>
      <c r="L7" s="122" t="s">
        <v>60</v>
      </c>
      <c r="M7" s="120" t="s">
        <v>85</v>
      </c>
      <c r="N7" s="120" t="s">
        <v>38</v>
      </c>
      <c r="O7" s="118" t="s">
        <v>61</v>
      </c>
      <c r="P7" s="110" t="s">
        <v>62</v>
      </c>
    </row>
    <row r="8" spans="1:19" ht="50.1" customHeight="1">
      <c r="A8" s="37">
        <v>1</v>
      </c>
      <c r="B8" s="49"/>
      <c r="C8" s="54"/>
      <c r="D8" s="47"/>
      <c r="E8" s="42"/>
      <c r="F8" s="47"/>
      <c r="G8" s="43"/>
      <c r="H8" s="51"/>
      <c r="I8" s="51"/>
      <c r="J8" s="130">
        <f>H8-I8</f>
        <v>0</v>
      </c>
      <c r="K8" s="72"/>
      <c r="L8" s="130">
        <f>MIN(J8,K8)</f>
        <v>0</v>
      </c>
      <c r="M8" s="130">
        <f>L8*4/5</f>
        <v>0</v>
      </c>
      <c r="N8" s="130">
        <f>ROUNDDOWN(M8,-3)</f>
        <v>0</v>
      </c>
      <c r="O8" s="73"/>
      <c r="P8" s="102"/>
    </row>
    <row r="9" spans="1:19" ht="50.1" customHeight="1">
      <c r="A9" s="37">
        <v>2</v>
      </c>
      <c r="B9" s="49"/>
      <c r="C9" s="48"/>
      <c r="D9" s="47"/>
      <c r="E9" s="47"/>
      <c r="F9" s="47"/>
      <c r="G9" s="50"/>
      <c r="H9" s="51"/>
      <c r="I9" s="51"/>
      <c r="J9" s="128">
        <f t="shared" ref="J9:J17" si="0">H9-I9</f>
        <v>0</v>
      </c>
      <c r="K9" s="72"/>
      <c r="L9" s="130">
        <f t="shared" ref="L9:L17" si="1">MIN(J9,K9)</f>
        <v>0</v>
      </c>
      <c r="M9" s="130">
        <f t="shared" ref="M9:M17" si="2">L9*4/5</f>
        <v>0</v>
      </c>
      <c r="N9" s="130">
        <f t="shared" ref="N9:N17" si="3">ROUNDDOWN(M9,-3)</f>
        <v>0</v>
      </c>
      <c r="O9" s="73"/>
      <c r="P9" s="46"/>
      <c r="R9" s="17" t="s">
        <v>99</v>
      </c>
    </row>
    <row r="10" spans="1:19" ht="50.1" customHeight="1">
      <c r="A10" s="37">
        <v>3</v>
      </c>
      <c r="B10" s="49"/>
      <c r="C10" s="48"/>
      <c r="D10" s="47"/>
      <c r="E10" s="47"/>
      <c r="F10" s="47"/>
      <c r="G10" s="50"/>
      <c r="H10" s="51"/>
      <c r="I10" s="51"/>
      <c r="J10" s="128">
        <f t="shared" si="0"/>
        <v>0</v>
      </c>
      <c r="K10" s="72"/>
      <c r="L10" s="130">
        <f t="shared" si="1"/>
        <v>0</v>
      </c>
      <c r="M10" s="130">
        <f t="shared" si="2"/>
        <v>0</v>
      </c>
      <c r="N10" s="130">
        <f t="shared" si="3"/>
        <v>0</v>
      </c>
      <c r="O10" s="73"/>
      <c r="P10" s="53"/>
      <c r="R10" s="17" t="s">
        <v>100</v>
      </c>
    </row>
    <row r="11" spans="1:19" ht="50.1" customHeight="1">
      <c r="A11" s="37">
        <v>4</v>
      </c>
      <c r="B11" s="49"/>
      <c r="C11" s="48"/>
      <c r="D11" s="47"/>
      <c r="E11" s="47"/>
      <c r="F11" s="47"/>
      <c r="G11" s="50"/>
      <c r="H11" s="51"/>
      <c r="I11" s="51"/>
      <c r="J11" s="128">
        <f t="shared" si="0"/>
        <v>0</v>
      </c>
      <c r="K11" s="72"/>
      <c r="L11" s="130">
        <f t="shared" si="1"/>
        <v>0</v>
      </c>
      <c r="M11" s="130">
        <f t="shared" si="2"/>
        <v>0</v>
      </c>
      <c r="N11" s="130">
        <f t="shared" si="3"/>
        <v>0</v>
      </c>
      <c r="O11" s="73"/>
      <c r="P11" s="53"/>
    </row>
    <row r="12" spans="1:19" ht="50.1" customHeight="1">
      <c r="A12" s="37">
        <v>5</v>
      </c>
      <c r="B12" s="49"/>
      <c r="C12" s="48"/>
      <c r="D12" s="47"/>
      <c r="E12" s="47"/>
      <c r="F12" s="47"/>
      <c r="G12" s="50"/>
      <c r="H12" s="51"/>
      <c r="I12" s="51"/>
      <c r="J12" s="128">
        <f t="shared" si="0"/>
        <v>0</v>
      </c>
      <c r="K12" s="72"/>
      <c r="L12" s="130">
        <f t="shared" si="1"/>
        <v>0</v>
      </c>
      <c r="M12" s="130">
        <f t="shared" si="2"/>
        <v>0</v>
      </c>
      <c r="N12" s="130">
        <f t="shared" si="3"/>
        <v>0</v>
      </c>
      <c r="O12" s="73"/>
      <c r="P12" s="53"/>
    </row>
    <row r="13" spans="1:19" ht="50.1" customHeight="1">
      <c r="A13" s="37">
        <v>6</v>
      </c>
      <c r="B13" s="49"/>
      <c r="C13" s="48"/>
      <c r="D13" s="47"/>
      <c r="E13" s="47"/>
      <c r="F13" s="47"/>
      <c r="G13" s="50"/>
      <c r="H13" s="51"/>
      <c r="I13" s="51"/>
      <c r="J13" s="128">
        <f t="shared" si="0"/>
        <v>0</v>
      </c>
      <c r="K13" s="72"/>
      <c r="L13" s="130">
        <f t="shared" si="1"/>
        <v>0</v>
      </c>
      <c r="M13" s="130">
        <f t="shared" si="2"/>
        <v>0</v>
      </c>
      <c r="N13" s="130">
        <f t="shared" si="3"/>
        <v>0</v>
      </c>
      <c r="O13" s="73"/>
      <c r="P13" s="53"/>
    </row>
    <row r="14" spans="1:19" ht="50.1" customHeight="1">
      <c r="A14" s="37">
        <v>7</v>
      </c>
      <c r="B14" s="49"/>
      <c r="C14" s="48"/>
      <c r="D14" s="47"/>
      <c r="E14" s="47"/>
      <c r="F14" s="47"/>
      <c r="G14" s="50"/>
      <c r="H14" s="51"/>
      <c r="I14" s="51"/>
      <c r="J14" s="128">
        <f t="shared" si="0"/>
        <v>0</v>
      </c>
      <c r="K14" s="72"/>
      <c r="L14" s="130">
        <f t="shared" si="1"/>
        <v>0</v>
      </c>
      <c r="M14" s="130">
        <f t="shared" si="2"/>
        <v>0</v>
      </c>
      <c r="N14" s="130">
        <f t="shared" si="3"/>
        <v>0</v>
      </c>
      <c r="O14" s="73"/>
      <c r="P14" s="53"/>
    </row>
    <row r="15" spans="1:19" ht="50.1" customHeight="1">
      <c r="A15" s="37">
        <v>8</v>
      </c>
      <c r="B15" s="49"/>
      <c r="C15" s="48"/>
      <c r="D15" s="47"/>
      <c r="E15" s="47"/>
      <c r="F15" s="47"/>
      <c r="G15" s="50"/>
      <c r="H15" s="51"/>
      <c r="I15" s="51"/>
      <c r="J15" s="128">
        <f t="shared" si="0"/>
        <v>0</v>
      </c>
      <c r="K15" s="72"/>
      <c r="L15" s="130">
        <f t="shared" si="1"/>
        <v>0</v>
      </c>
      <c r="M15" s="130">
        <f t="shared" si="2"/>
        <v>0</v>
      </c>
      <c r="N15" s="130">
        <f t="shared" si="3"/>
        <v>0</v>
      </c>
      <c r="O15" s="73"/>
      <c r="P15" s="53"/>
    </row>
    <row r="16" spans="1:19" ht="50.1" customHeight="1">
      <c r="A16" s="37">
        <v>9</v>
      </c>
      <c r="B16" s="49"/>
      <c r="C16" s="48"/>
      <c r="D16" s="47"/>
      <c r="E16" s="47"/>
      <c r="F16" s="47"/>
      <c r="G16" s="50"/>
      <c r="H16" s="51"/>
      <c r="I16" s="51"/>
      <c r="J16" s="128">
        <f t="shared" si="0"/>
        <v>0</v>
      </c>
      <c r="K16" s="72"/>
      <c r="L16" s="130">
        <f t="shared" si="1"/>
        <v>0</v>
      </c>
      <c r="M16" s="130">
        <f t="shared" si="2"/>
        <v>0</v>
      </c>
      <c r="N16" s="130">
        <f t="shared" si="3"/>
        <v>0</v>
      </c>
      <c r="O16" s="73"/>
      <c r="P16" s="53"/>
    </row>
    <row r="17" spans="1:20" ht="50.1" customHeight="1" thickBot="1">
      <c r="A17" s="37">
        <v>10</v>
      </c>
      <c r="B17" s="74"/>
      <c r="C17" s="54"/>
      <c r="D17" s="47"/>
      <c r="E17" s="47"/>
      <c r="F17" s="47"/>
      <c r="G17" s="50"/>
      <c r="H17" s="51"/>
      <c r="I17" s="51"/>
      <c r="J17" s="128">
        <f t="shared" si="0"/>
        <v>0</v>
      </c>
      <c r="K17" s="72"/>
      <c r="L17" s="130">
        <f t="shared" si="1"/>
        <v>0</v>
      </c>
      <c r="M17" s="130">
        <f t="shared" si="2"/>
        <v>0</v>
      </c>
      <c r="N17" s="130">
        <f t="shared" si="3"/>
        <v>0</v>
      </c>
      <c r="O17" s="73"/>
      <c r="P17" s="53"/>
    </row>
    <row r="18" spans="1:20" ht="15" customHeight="1" thickTop="1">
      <c r="B18" s="55" t="s">
        <v>1</v>
      </c>
      <c r="C18" s="209"/>
      <c r="D18" s="209"/>
      <c r="E18" s="209"/>
      <c r="F18" s="209"/>
      <c r="G18" s="209"/>
      <c r="H18" s="56" t="s">
        <v>0</v>
      </c>
      <c r="I18" s="56" t="s">
        <v>0</v>
      </c>
      <c r="J18" s="57" t="s">
        <v>0</v>
      </c>
      <c r="K18" s="57" t="s">
        <v>0</v>
      </c>
      <c r="L18" s="57" t="s">
        <v>0</v>
      </c>
      <c r="M18" s="57" t="s">
        <v>12</v>
      </c>
      <c r="N18" s="57" t="s">
        <v>12</v>
      </c>
      <c r="O18" s="209"/>
      <c r="P18" s="209"/>
    </row>
    <row r="19" spans="1:20" ht="39.950000000000003" customHeight="1">
      <c r="B19" s="124">
        <f>COUNT(B8:B17)</f>
        <v>0</v>
      </c>
      <c r="C19" s="210"/>
      <c r="D19" s="210"/>
      <c r="E19" s="210"/>
      <c r="F19" s="210"/>
      <c r="G19" s="210"/>
      <c r="H19" s="125">
        <f>SUM(H8:H17)</f>
        <v>0</v>
      </c>
      <c r="I19" s="126">
        <f>SUM(I8:I17)</f>
        <v>0</v>
      </c>
      <c r="J19" s="127">
        <f>SUM(J8:J17)</f>
        <v>0</v>
      </c>
      <c r="K19" s="127">
        <f>SUM(K8:K17)</f>
        <v>0</v>
      </c>
      <c r="L19" s="127">
        <f>SUM(L8:L17)</f>
        <v>0</v>
      </c>
      <c r="M19" s="127">
        <f t="shared" ref="M19" si="4">SUM(M8:M17)</f>
        <v>0</v>
      </c>
      <c r="N19" s="127">
        <f>SUM(N8:N17)</f>
        <v>0</v>
      </c>
      <c r="O19" s="210"/>
      <c r="P19" s="210"/>
    </row>
    <row r="20" spans="1:20" ht="15" customHeight="1">
      <c r="B20" s="58"/>
      <c r="C20" s="59"/>
      <c r="D20" s="59"/>
      <c r="E20" s="59"/>
      <c r="F20" s="59"/>
      <c r="G20" s="59"/>
      <c r="H20" s="60"/>
      <c r="I20" s="61"/>
      <c r="J20" s="62"/>
      <c r="K20" s="62"/>
      <c r="L20" s="62"/>
      <c r="M20" s="62"/>
      <c r="N20" s="62"/>
      <c r="O20" s="59"/>
      <c r="P20" s="59"/>
    </row>
    <row r="21" spans="1:20" s="69" customFormat="1" ht="15.95" customHeight="1">
      <c r="B21" s="63" t="s">
        <v>13</v>
      </c>
      <c r="C21" s="63"/>
      <c r="D21" s="63"/>
      <c r="E21" s="63"/>
      <c r="F21" s="63"/>
      <c r="G21" s="63"/>
      <c r="H21" s="63"/>
      <c r="I21" s="63"/>
      <c r="J21" s="29"/>
      <c r="K21" s="29"/>
      <c r="L21" s="65"/>
      <c r="M21" s="65"/>
      <c r="N21" s="65"/>
      <c r="O21" s="63"/>
      <c r="P21" s="66"/>
    </row>
    <row r="22" spans="1:20" s="69" customFormat="1" ht="16.5" customHeight="1">
      <c r="B22" s="66" t="s">
        <v>97</v>
      </c>
      <c r="C22" s="66"/>
      <c r="D22" s="66"/>
      <c r="E22" s="66"/>
      <c r="F22" s="66"/>
      <c r="G22" s="66"/>
      <c r="H22" s="67"/>
      <c r="I22" s="67"/>
      <c r="J22" s="67"/>
      <c r="K22" s="68"/>
      <c r="L22" s="68"/>
      <c r="M22" s="67"/>
      <c r="N22" s="66"/>
      <c r="O22" s="66"/>
      <c r="P22" s="67"/>
      <c r="Q22" s="67"/>
      <c r="R22" s="67"/>
      <c r="S22" s="67"/>
    </row>
    <row r="23" spans="1:20" s="69" customFormat="1" ht="16.5" customHeight="1">
      <c r="B23" s="66" t="s">
        <v>109</v>
      </c>
      <c r="C23" s="66"/>
      <c r="D23" s="66"/>
      <c r="E23" s="66"/>
      <c r="F23" s="66"/>
      <c r="G23" s="66"/>
      <c r="H23" s="67"/>
      <c r="I23" s="67"/>
      <c r="J23" s="67"/>
      <c r="K23" s="68"/>
      <c r="L23" s="68"/>
      <c r="M23" s="67"/>
      <c r="N23" s="66"/>
      <c r="O23" s="66"/>
      <c r="P23" s="67"/>
      <c r="Q23" s="67"/>
      <c r="R23" s="67"/>
      <c r="S23" s="67"/>
    </row>
    <row r="24" spans="1:20" s="79" customFormat="1" ht="14.25">
      <c r="B24" s="80" t="s">
        <v>102</v>
      </c>
      <c r="D24" s="80"/>
      <c r="E24" s="80"/>
      <c r="F24" s="80"/>
      <c r="G24" s="80"/>
      <c r="H24" s="80"/>
      <c r="I24" s="80"/>
      <c r="J24" s="81"/>
      <c r="K24" s="81"/>
      <c r="L24" s="81"/>
      <c r="M24" s="81"/>
      <c r="N24" s="81"/>
      <c r="O24" s="81"/>
      <c r="P24" s="81"/>
    </row>
    <row r="25" spans="1:20" s="82" customFormat="1" ht="17.25" customHeight="1">
      <c r="B25" s="80" t="s">
        <v>91</v>
      </c>
      <c r="D25" s="80"/>
      <c r="E25" s="80"/>
      <c r="F25" s="80"/>
      <c r="G25" s="80"/>
      <c r="H25" s="81" t="s">
        <v>92</v>
      </c>
      <c r="J25" s="80"/>
      <c r="L25" s="80"/>
      <c r="M25" s="80"/>
      <c r="N25" s="80"/>
    </row>
    <row r="26" spans="1:20" s="82" customFormat="1" ht="17.25" customHeight="1">
      <c r="B26" s="80" t="s">
        <v>93</v>
      </c>
      <c r="D26" s="80"/>
      <c r="E26" s="80"/>
      <c r="F26" s="80"/>
      <c r="G26" s="80"/>
      <c r="H26" s="81" t="s">
        <v>92</v>
      </c>
      <c r="J26" s="80"/>
      <c r="L26" s="80"/>
      <c r="M26" s="80"/>
      <c r="N26" s="80"/>
    </row>
    <row r="27" spans="1:20" s="82" customFormat="1" ht="17.25" customHeight="1">
      <c r="B27" s="80" t="s">
        <v>94</v>
      </c>
      <c r="D27" s="80"/>
      <c r="E27" s="80"/>
      <c r="F27" s="80"/>
      <c r="G27" s="80"/>
      <c r="H27" s="81" t="s">
        <v>92</v>
      </c>
      <c r="J27" s="80"/>
      <c r="L27" s="80"/>
      <c r="M27" s="80"/>
      <c r="N27" s="80"/>
    </row>
    <row r="28" spans="1:20" s="82" customFormat="1" ht="17.25" customHeight="1">
      <c r="B28" s="80" t="s">
        <v>95</v>
      </c>
      <c r="D28" s="80"/>
      <c r="E28" s="80"/>
      <c r="F28" s="80"/>
      <c r="G28" s="80"/>
      <c r="H28" s="81" t="s">
        <v>96</v>
      </c>
      <c r="J28" s="80"/>
      <c r="L28" s="80"/>
      <c r="M28" s="80"/>
      <c r="N28" s="80"/>
    </row>
    <row r="29" spans="1:20" s="69" customFormat="1" ht="16.5" customHeight="1">
      <c r="B29" s="66" t="s">
        <v>108</v>
      </c>
      <c r="C29" s="66"/>
      <c r="D29" s="66"/>
      <c r="E29" s="66"/>
      <c r="F29" s="66"/>
      <c r="G29" s="66"/>
      <c r="H29" s="67"/>
      <c r="I29" s="67"/>
      <c r="J29" s="67"/>
      <c r="K29" s="68"/>
      <c r="L29" s="68"/>
      <c r="M29" s="67"/>
      <c r="N29" s="67"/>
      <c r="O29" s="66"/>
      <c r="P29" s="66"/>
      <c r="Q29" s="67"/>
      <c r="R29" s="67"/>
      <c r="S29" s="67"/>
      <c r="T29" s="67"/>
    </row>
    <row r="30" spans="1:20" s="69" customFormat="1" ht="16.5" customHeight="1">
      <c r="B30" s="66" t="s">
        <v>106</v>
      </c>
      <c r="C30" s="66"/>
      <c r="D30" s="66"/>
      <c r="E30" s="66"/>
      <c r="F30" s="66"/>
      <c r="G30" s="66"/>
      <c r="H30" s="67"/>
      <c r="I30" s="67"/>
      <c r="J30" s="67"/>
      <c r="K30" s="68"/>
      <c r="L30" s="68"/>
      <c r="M30" s="67"/>
      <c r="N30" s="67"/>
      <c r="O30" s="66"/>
      <c r="P30" s="66"/>
      <c r="Q30" s="67"/>
      <c r="R30" s="67"/>
      <c r="S30" s="67"/>
      <c r="T30" s="67"/>
    </row>
    <row r="31" spans="1:20" s="69" customFormat="1" ht="16.5" customHeight="1">
      <c r="B31" s="66" t="s">
        <v>107</v>
      </c>
      <c r="C31" s="66"/>
      <c r="D31" s="66"/>
      <c r="E31" s="66"/>
      <c r="F31" s="66"/>
      <c r="G31" s="66"/>
      <c r="H31" s="67"/>
      <c r="I31" s="67"/>
      <c r="J31" s="67"/>
      <c r="K31" s="68"/>
      <c r="L31" s="68"/>
      <c r="M31" s="67"/>
      <c r="N31" s="67"/>
      <c r="O31" s="66"/>
      <c r="P31" s="66"/>
      <c r="Q31" s="67"/>
      <c r="R31" s="67"/>
      <c r="S31" s="67"/>
      <c r="T31" s="67"/>
    </row>
    <row r="32" spans="1:20" s="69" customFormat="1" ht="17.25" customHeight="1">
      <c r="B32" s="66" t="s">
        <v>137</v>
      </c>
      <c r="C32" s="66"/>
      <c r="D32" s="66"/>
      <c r="E32" s="66"/>
      <c r="F32" s="66"/>
      <c r="G32" s="66"/>
      <c r="H32" s="66"/>
      <c r="I32" s="66"/>
      <c r="J32" s="66"/>
      <c r="K32" s="66"/>
      <c r="L32" s="66"/>
      <c r="M32" s="66"/>
      <c r="N32" s="66"/>
      <c r="O32" s="66"/>
      <c r="P32" s="66"/>
      <c r="Q32" s="66"/>
      <c r="R32" s="66"/>
    </row>
    <row r="33" spans="2:20" s="69" customFormat="1" ht="17.25" customHeight="1">
      <c r="B33" s="66" t="s">
        <v>130</v>
      </c>
      <c r="C33" s="66"/>
      <c r="D33" s="66"/>
      <c r="E33" s="66"/>
      <c r="F33" s="66"/>
      <c r="G33" s="66"/>
      <c r="H33" s="66"/>
      <c r="I33" s="66"/>
      <c r="J33" s="66"/>
      <c r="K33" s="66"/>
      <c r="L33" s="66"/>
      <c r="M33" s="66"/>
      <c r="N33" s="66"/>
      <c r="O33" s="66"/>
      <c r="P33" s="66"/>
      <c r="Q33" s="66"/>
      <c r="R33" s="66"/>
    </row>
    <row r="34" spans="2:20" s="69" customFormat="1" ht="17.25" customHeight="1">
      <c r="B34" s="66" t="s">
        <v>146</v>
      </c>
      <c r="C34" s="66"/>
      <c r="D34" s="66"/>
      <c r="E34" s="66"/>
      <c r="F34" s="66"/>
      <c r="G34" s="66"/>
      <c r="H34" s="66"/>
      <c r="I34" s="66"/>
      <c r="J34" s="66"/>
      <c r="K34" s="66"/>
      <c r="L34" s="66"/>
      <c r="M34" s="66"/>
      <c r="N34" s="66"/>
      <c r="O34" s="66"/>
      <c r="P34" s="66"/>
      <c r="Q34" s="66"/>
      <c r="R34" s="66"/>
      <c r="S34" s="66"/>
    </row>
    <row r="35" spans="2:20" s="69" customFormat="1" ht="17.25" customHeight="1">
      <c r="B35" s="66" t="s">
        <v>132</v>
      </c>
      <c r="C35" s="66"/>
      <c r="D35" s="66"/>
      <c r="E35" s="66"/>
      <c r="F35" s="66"/>
      <c r="G35" s="66"/>
      <c r="H35" s="66"/>
      <c r="I35" s="66"/>
      <c r="J35" s="66"/>
      <c r="K35" s="66"/>
      <c r="L35" s="66"/>
      <c r="M35" s="66"/>
      <c r="N35" s="66"/>
      <c r="O35" s="66"/>
      <c r="Q35" s="66"/>
      <c r="R35" s="66"/>
      <c r="S35" s="66"/>
      <c r="T35" s="66"/>
    </row>
    <row r="36" spans="2:20" s="69" customFormat="1" ht="17.25" customHeight="1">
      <c r="B36" s="66" t="s">
        <v>139</v>
      </c>
      <c r="C36" s="66"/>
      <c r="D36" s="66"/>
      <c r="E36" s="66"/>
      <c r="F36" s="66"/>
      <c r="G36" s="66"/>
      <c r="H36" s="66"/>
      <c r="I36" s="66"/>
      <c r="J36" s="66"/>
      <c r="K36" s="66"/>
      <c r="L36" s="66"/>
      <c r="M36" s="66"/>
      <c r="N36" s="66"/>
      <c r="O36" s="66"/>
      <c r="Q36" s="70"/>
      <c r="R36" s="70"/>
      <c r="S36" s="70"/>
      <c r="T36" s="70"/>
    </row>
    <row r="37" spans="2:20" s="69" customFormat="1" ht="17.25" customHeight="1">
      <c r="B37" s="66" t="s">
        <v>140</v>
      </c>
      <c r="C37" s="66"/>
      <c r="D37" s="66"/>
      <c r="E37" s="66"/>
      <c r="F37" s="66"/>
      <c r="G37" s="66"/>
      <c r="H37" s="66"/>
      <c r="I37" s="66"/>
      <c r="J37" s="66"/>
      <c r="M37" s="66"/>
      <c r="N37" s="66"/>
      <c r="O37" s="66"/>
      <c r="Q37" s="70"/>
      <c r="R37" s="70"/>
      <c r="S37" s="70"/>
      <c r="T37" s="70"/>
    </row>
    <row r="38" spans="2:20" s="69" customFormat="1" ht="17.25" customHeight="1">
      <c r="B38" s="70" t="s">
        <v>141</v>
      </c>
      <c r="C38" s="70"/>
      <c r="D38" s="70"/>
      <c r="E38" s="70"/>
      <c r="F38" s="70"/>
      <c r="G38" s="70"/>
      <c r="H38" s="70"/>
      <c r="Q38" s="70"/>
      <c r="R38" s="70"/>
      <c r="S38" s="70"/>
      <c r="T38" s="70"/>
    </row>
    <row r="39" spans="2:20" s="69" customFormat="1" ht="17.25" customHeight="1">
      <c r="B39" s="70" t="s">
        <v>135</v>
      </c>
      <c r="C39" s="70"/>
      <c r="D39" s="70"/>
      <c r="E39" s="70"/>
      <c r="F39" s="70"/>
      <c r="G39" s="70"/>
      <c r="Q39" s="71"/>
      <c r="R39" s="71"/>
      <c r="S39" s="71"/>
      <c r="T39" s="71"/>
    </row>
    <row r="40" spans="2:20" s="69" customFormat="1" ht="17.25" customHeight="1">
      <c r="B40" s="70" t="s">
        <v>136</v>
      </c>
      <c r="C40" s="70"/>
      <c r="D40" s="70"/>
      <c r="E40" s="70"/>
      <c r="F40" s="70"/>
      <c r="G40" s="70"/>
      <c r="P40" s="63"/>
      <c r="Q40" s="71"/>
      <c r="R40" s="71"/>
      <c r="S40" s="71"/>
      <c r="T40" s="71"/>
    </row>
    <row r="41" spans="2:20">
      <c r="E41" s="17"/>
      <c r="G41" s="17"/>
      <c r="P41" s="18"/>
    </row>
    <row r="42" spans="2:20">
      <c r="E42" s="18"/>
      <c r="G42" s="18"/>
      <c r="P42" s="18"/>
    </row>
    <row r="43" spans="2:20" ht="17.25">
      <c r="E43" s="18"/>
      <c r="G43" s="18"/>
      <c r="P43" s="16"/>
    </row>
    <row r="44" spans="2:20" ht="17.25">
      <c r="E44" s="18"/>
      <c r="G44" s="18"/>
      <c r="P44" s="16"/>
    </row>
    <row r="45" spans="2:20" ht="17.25">
      <c r="E45" s="18"/>
      <c r="G45" s="18"/>
      <c r="P45" s="16"/>
    </row>
  </sheetData>
  <mergeCells count="22">
    <mergeCell ref="P18:P19"/>
    <mergeCell ref="N5:N6"/>
    <mergeCell ref="O5:O6"/>
    <mergeCell ref="P5:P6"/>
    <mergeCell ref="C18:C19"/>
    <mergeCell ref="D18:D19"/>
    <mergeCell ref="E18:E19"/>
    <mergeCell ref="F18:F19"/>
    <mergeCell ref="G18:G19"/>
    <mergeCell ref="O18:O19"/>
    <mergeCell ref="H5:H6"/>
    <mergeCell ref="I5:I6"/>
    <mergeCell ref="J5:J6"/>
    <mergeCell ref="K5:K6"/>
    <mergeCell ref="L5:L6"/>
    <mergeCell ref="M5:M6"/>
    <mergeCell ref="G5:G6"/>
    <mergeCell ref="B5:B6"/>
    <mergeCell ref="C5:C6"/>
    <mergeCell ref="D5:D6"/>
    <mergeCell ref="E5:E6"/>
    <mergeCell ref="F5:F6"/>
  </mergeCells>
  <phoneticPr fontId="1"/>
  <dataValidations count="2">
    <dataValidation type="list" allowBlank="1" showInputMessage="1" showErrorMessage="1" sqref="D8:D17">
      <formula1>$R$9:$R$10</formula1>
    </dataValidation>
    <dataValidation type="list" allowBlank="1" showInputMessage="1" showErrorMessage="1" sqref="E8:E17">
      <formula1>"公立,私立"</formula1>
    </dataValidation>
  </dataValidations>
  <printOptions horizontalCentered="1"/>
  <pageMargins left="0.59055118110236227" right="0.39370078740157483" top="0.78740157480314965" bottom="0.39370078740157483" header="1.1023622047244095" footer="0.31496062992125984"/>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9"/>
  <sheetViews>
    <sheetView view="pageBreakPreview" zoomScaleNormal="100" zoomScaleSheetLayoutView="100" workbookViewId="0">
      <selection activeCell="B22" sqref="B22:E23"/>
    </sheetView>
  </sheetViews>
  <sheetFormatPr defaultRowHeight="14.25"/>
  <cols>
    <col min="1" max="1" width="2.75" style="134" customWidth="1"/>
    <col min="2" max="5" width="21.25" style="134" customWidth="1"/>
    <col min="6" max="16384" width="9" style="134"/>
  </cols>
  <sheetData>
    <row r="1" spans="1:7" ht="21.75" customHeight="1">
      <c r="A1" s="133" t="s">
        <v>175</v>
      </c>
    </row>
    <row r="2" spans="1:7" s="135" customFormat="1" ht="21.75" customHeight="1">
      <c r="B2" s="225" t="s">
        <v>156</v>
      </c>
      <c r="C2" s="225"/>
      <c r="D2" s="225"/>
      <c r="E2" s="225"/>
    </row>
    <row r="3" spans="1:7" ht="21.75" customHeight="1"/>
    <row r="4" spans="1:7" ht="21.75" customHeight="1" thickBot="1">
      <c r="B4" s="136" t="s">
        <v>157</v>
      </c>
      <c r="C4" s="136"/>
      <c r="D4" s="136"/>
      <c r="E4" s="137" t="s">
        <v>158</v>
      </c>
      <c r="G4" s="138"/>
    </row>
    <row r="5" spans="1:7" s="142" customFormat="1" ht="21.75" customHeight="1" thickBot="1">
      <c r="A5" s="139"/>
      <c r="B5" s="140" t="s">
        <v>159</v>
      </c>
      <c r="C5" s="141" t="s">
        <v>160</v>
      </c>
      <c r="D5" s="226" t="s">
        <v>161</v>
      </c>
      <c r="E5" s="227"/>
      <c r="F5" s="139"/>
    </row>
    <row r="6" spans="1:7" ht="21.75" customHeight="1" thickTop="1">
      <c r="A6" s="136"/>
      <c r="B6" s="143" t="s">
        <v>162</v>
      </c>
      <c r="C6" s="144"/>
      <c r="D6" s="228" t="s">
        <v>201</v>
      </c>
      <c r="E6" s="229"/>
      <c r="F6" s="136" t="s">
        <v>163</v>
      </c>
    </row>
    <row r="7" spans="1:7" ht="21.75" customHeight="1">
      <c r="A7" s="136"/>
      <c r="B7" s="145"/>
      <c r="C7" s="146"/>
      <c r="D7" s="230"/>
      <c r="E7" s="231"/>
      <c r="F7" s="136" t="s">
        <v>164</v>
      </c>
    </row>
    <row r="8" spans="1:7" ht="21.75" customHeight="1">
      <c r="A8" s="136"/>
      <c r="B8" s="145"/>
      <c r="C8" s="146"/>
      <c r="D8" s="230"/>
      <c r="E8" s="231"/>
      <c r="F8" s="136"/>
    </row>
    <row r="9" spans="1:7" ht="21.75" customHeight="1" thickBot="1">
      <c r="A9" s="136"/>
      <c r="B9" s="147"/>
      <c r="C9" s="148"/>
      <c r="D9" s="223"/>
      <c r="E9" s="224"/>
      <c r="F9" s="136"/>
    </row>
    <row r="10" spans="1:7" ht="21.75" customHeight="1" thickBot="1">
      <c r="A10" s="136"/>
      <c r="B10" s="149" t="s">
        <v>165</v>
      </c>
      <c r="C10" s="150">
        <f>SUM(C6:C9)</f>
        <v>0</v>
      </c>
      <c r="D10" s="219"/>
      <c r="E10" s="220"/>
      <c r="F10" s="136"/>
    </row>
    <row r="11" spans="1:7" ht="21.75" customHeight="1">
      <c r="B11" s="136"/>
      <c r="C11" s="136"/>
      <c r="D11" s="136"/>
      <c r="E11" s="136"/>
    </row>
    <row r="12" spans="1:7" ht="21.75" customHeight="1"/>
    <row r="13" spans="1:7" ht="21.75" customHeight="1" thickBot="1">
      <c r="B13" s="136" t="s">
        <v>166</v>
      </c>
      <c r="C13" s="136"/>
      <c r="D13" s="136"/>
      <c r="E13" s="136"/>
    </row>
    <row r="14" spans="1:7" ht="21.75" customHeight="1" thickBot="1">
      <c r="A14" s="136"/>
      <c r="B14" s="140" t="s">
        <v>159</v>
      </c>
      <c r="C14" s="141" t="s">
        <v>160</v>
      </c>
      <c r="D14" s="226" t="s">
        <v>161</v>
      </c>
      <c r="E14" s="227"/>
      <c r="F14" s="136"/>
    </row>
    <row r="15" spans="1:7" ht="21.75" customHeight="1" thickTop="1">
      <c r="A15" s="136"/>
      <c r="B15" s="143"/>
      <c r="C15" s="144"/>
      <c r="D15" s="232"/>
      <c r="E15" s="233"/>
      <c r="F15" s="136"/>
    </row>
    <row r="16" spans="1:7" ht="21.75" customHeight="1">
      <c r="A16" s="136"/>
      <c r="B16" s="145"/>
      <c r="C16" s="146"/>
      <c r="D16" s="230"/>
      <c r="E16" s="231"/>
      <c r="F16" s="136"/>
    </row>
    <row r="17" spans="1:6" ht="21.75" customHeight="1">
      <c r="A17" s="136"/>
      <c r="B17" s="147"/>
      <c r="C17" s="148"/>
      <c r="D17" s="230"/>
      <c r="E17" s="231"/>
      <c r="F17" s="136"/>
    </row>
    <row r="18" spans="1:6" ht="21.75" customHeight="1" thickBot="1">
      <c r="A18" s="136"/>
      <c r="B18" s="147"/>
      <c r="C18" s="148"/>
      <c r="D18" s="223"/>
      <c r="E18" s="224"/>
      <c r="F18" s="136"/>
    </row>
    <row r="19" spans="1:6" ht="21.75" customHeight="1" thickBot="1">
      <c r="A19" s="136"/>
      <c r="B19" s="149" t="s">
        <v>165</v>
      </c>
      <c r="C19" s="150">
        <f>SUM(C15:C18)</f>
        <v>0</v>
      </c>
      <c r="D19" s="219"/>
      <c r="E19" s="220"/>
      <c r="F19" s="136"/>
    </row>
    <row r="20" spans="1:6" ht="21.75" customHeight="1">
      <c r="B20" s="136"/>
      <c r="C20" s="136"/>
      <c r="D20" s="136"/>
      <c r="E20" s="136"/>
    </row>
    <row r="21" spans="1:6" ht="21.75" customHeight="1"/>
    <row r="22" spans="1:6" ht="21.75" customHeight="1">
      <c r="B22" s="221" t="s">
        <v>202</v>
      </c>
      <c r="C22" s="221"/>
      <c r="D22" s="221"/>
      <c r="E22" s="221"/>
    </row>
    <row r="23" spans="1:6" ht="21.75" customHeight="1">
      <c r="B23" s="221"/>
      <c r="C23" s="221"/>
      <c r="D23" s="221"/>
      <c r="E23" s="221"/>
    </row>
    <row r="24" spans="1:6" ht="21.75" customHeight="1"/>
    <row r="25" spans="1:6" ht="21.75" customHeight="1">
      <c r="B25" s="134" t="s">
        <v>167</v>
      </c>
    </row>
    <row r="26" spans="1:6" ht="21.75" customHeight="1"/>
    <row r="27" spans="1:6" ht="21.75" customHeight="1">
      <c r="B27" s="151" t="s">
        <v>168</v>
      </c>
      <c r="C27" s="222"/>
      <c r="D27" s="222"/>
      <c r="E27" s="222"/>
    </row>
    <row r="28" spans="1:6" ht="21.75" customHeight="1">
      <c r="B28" s="151" t="s">
        <v>169</v>
      </c>
      <c r="C28" s="222"/>
      <c r="D28" s="222"/>
      <c r="E28" s="222"/>
    </row>
    <row r="29" spans="1:6" ht="21.75" customHeight="1">
      <c r="B29" s="151" t="s">
        <v>170</v>
      </c>
      <c r="C29" s="222"/>
      <c r="D29" s="222"/>
      <c r="E29" s="222"/>
    </row>
  </sheetData>
  <mergeCells count="17">
    <mergeCell ref="D18:E18"/>
    <mergeCell ref="B2:E2"/>
    <mergeCell ref="D5:E5"/>
    <mergeCell ref="D6:E6"/>
    <mergeCell ref="D7:E7"/>
    <mergeCell ref="D8:E8"/>
    <mergeCell ref="D9:E9"/>
    <mergeCell ref="D10:E10"/>
    <mergeCell ref="D14:E14"/>
    <mergeCell ref="D15:E15"/>
    <mergeCell ref="D16:E16"/>
    <mergeCell ref="D17:E17"/>
    <mergeCell ref="D19:E19"/>
    <mergeCell ref="B22:E23"/>
    <mergeCell ref="C27:E27"/>
    <mergeCell ref="C28:E28"/>
    <mergeCell ref="C29:E29"/>
  </mergeCells>
  <phoneticPr fontId="1"/>
  <pageMargins left="0.72" right="0.47" top="0.78740157480314965" bottom="0.39" header="0.51181102362204722" footer="0.51181102362204722"/>
  <pageSetup paperSize="9" scale="9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GridLines="0" view="pageBreakPreview" zoomScale="85" zoomScaleNormal="100" zoomScaleSheetLayoutView="85" workbookViewId="0">
      <selection activeCell="S13" sqref="S13"/>
    </sheetView>
  </sheetViews>
  <sheetFormatPr defaultRowHeight="18" customHeight="1"/>
  <cols>
    <col min="1" max="1" width="2.625" style="172" customWidth="1"/>
    <col min="2" max="2" width="10.625" style="172" customWidth="1"/>
    <col min="3" max="3" width="16.625" style="172" customWidth="1"/>
    <col min="4" max="4" width="20.625" style="172" customWidth="1"/>
    <col min="5" max="5" width="7.875" style="170" customWidth="1"/>
    <col min="6" max="9" width="5.625" style="171" customWidth="1"/>
    <col min="10" max="10" width="2.25" style="172" customWidth="1"/>
    <col min="11" max="15" width="4.625" style="172" customWidth="1"/>
    <col min="16" max="16384" width="9" style="172"/>
  </cols>
  <sheetData>
    <row r="1" spans="1:9" ht="18" customHeight="1">
      <c r="A1" s="168" t="s">
        <v>176</v>
      </c>
      <c r="B1" s="168"/>
      <c r="C1" s="168"/>
      <c r="D1" s="169"/>
    </row>
    <row r="2" spans="1:9" ht="18" customHeight="1">
      <c r="A2" s="235" t="s">
        <v>171</v>
      </c>
      <c r="B2" s="235"/>
      <c r="C2" s="235"/>
      <c r="D2" s="235"/>
      <c r="E2" s="235"/>
      <c r="F2" s="235"/>
      <c r="G2" s="235"/>
      <c r="H2" s="235"/>
      <c r="I2" s="235"/>
    </row>
    <row r="3" spans="1:9" ht="18" customHeight="1">
      <c r="A3" s="173"/>
      <c r="B3" s="173"/>
      <c r="C3" s="173"/>
      <c r="D3" s="173"/>
    </row>
    <row r="4" spans="1:9" s="174" customFormat="1" ht="15.75" customHeight="1">
      <c r="D4" s="175" t="s">
        <v>213</v>
      </c>
      <c r="E4" s="236"/>
      <c r="F4" s="236"/>
      <c r="G4" s="236"/>
      <c r="H4" s="236"/>
      <c r="I4" s="236"/>
    </row>
    <row r="5" spans="1:9" s="174" customFormat="1" ht="6.75" customHeight="1">
      <c r="D5" s="176"/>
      <c r="E5" s="177"/>
      <c r="F5" s="177"/>
      <c r="G5" s="177"/>
      <c r="H5" s="177"/>
      <c r="I5" s="177"/>
    </row>
    <row r="6" spans="1:9" s="174" customFormat="1" ht="21.75" customHeight="1">
      <c r="B6" s="237" t="s">
        <v>207</v>
      </c>
      <c r="C6" s="237" t="s">
        <v>208</v>
      </c>
      <c r="D6" s="237"/>
      <c r="E6" s="238" t="s">
        <v>172</v>
      </c>
      <c r="F6" s="238"/>
      <c r="G6" s="238"/>
      <c r="H6" s="238"/>
      <c r="I6" s="239" t="s">
        <v>209</v>
      </c>
    </row>
    <row r="7" spans="1:9" s="174" customFormat="1" ht="48">
      <c r="B7" s="237"/>
      <c r="C7" s="178" t="s">
        <v>210</v>
      </c>
      <c r="D7" s="178" t="s">
        <v>173</v>
      </c>
      <c r="E7" s="179" t="s">
        <v>211</v>
      </c>
      <c r="F7" s="180" t="s">
        <v>155</v>
      </c>
      <c r="G7" s="180" t="s">
        <v>154</v>
      </c>
      <c r="H7" s="180" t="s">
        <v>153</v>
      </c>
      <c r="I7" s="240"/>
    </row>
    <row r="8" spans="1:9" s="174" customFormat="1" ht="40.5" customHeight="1">
      <c r="B8" s="181"/>
      <c r="C8" s="181"/>
      <c r="D8" s="182"/>
      <c r="E8" s="183"/>
      <c r="F8" s="183"/>
      <c r="G8" s="183"/>
      <c r="H8" s="183"/>
      <c r="I8" s="183"/>
    </row>
    <row r="9" spans="1:9" s="174" customFormat="1" ht="40.5" customHeight="1">
      <c r="B9" s="181"/>
      <c r="C9" s="181"/>
      <c r="D9" s="182"/>
      <c r="E9" s="183"/>
      <c r="F9" s="183"/>
      <c r="G9" s="183"/>
      <c r="H9" s="183"/>
      <c r="I9" s="183"/>
    </row>
    <row r="10" spans="1:9" s="174" customFormat="1" ht="40.5" customHeight="1">
      <c r="B10" s="181"/>
      <c r="C10" s="181"/>
      <c r="D10" s="182"/>
      <c r="E10" s="183"/>
      <c r="F10" s="183"/>
      <c r="G10" s="183"/>
      <c r="H10" s="183"/>
      <c r="I10" s="183"/>
    </row>
    <row r="11" spans="1:9" s="174" customFormat="1" ht="40.5" customHeight="1">
      <c r="B11" s="181"/>
      <c r="C11" s="181"/>
      <c r="D11" s="182"/>
      <c r="E11" s="183"/>
      <c r="F11" s="183"/>
      <c r="G11" s="183"/>
      <c r="H11" s="183"/>
      <c r="I11" s="183"/>
    </row>
    <row r="12" spans="1:9" s="174" customFormat="1" ht="40.5" customHeight="1">
      <c r="B12" s="181"/>
      <c r="C12" s="181"/>
      <c r="D12" s="182"/>
      <c r="E12" s="183"/>
      <c r="F12" s="183"/>
      <c r="G12" s="183"/>
      <c r="H12" s="183"/>
      <c r="I12" s="183"/>
    </row>
    <row r="13" spans="1:9" s="174" customFormat="1" ht="40.5" customHeight="1">
      <c r="B13" s="181"/>
      <c r="C13" s="181"/>
      <c r="D13" s="182"/>
      <c r="E13" s="183"/>
      <c r="F13" s="183"/>
      <c r="G13" s="183"/>
      <c r="H13" s="183"/>
      <c r="I13" s="183"/>
    </row>
    <row r="14" spans="1:9" s="174" customFormat="1" ht="40.5" customHeight="1">
      <c r="B14" s="181"/>
      <c r="C14" s="181"/>
      <c r="D14" s="182"/>
      <c r="E14" s="183"/>
      <c r="F14" s="183"/>
      <c r="G14" s="183"/>
      <c r="H14" s="183"/>
      <c r="I14" s="183"/>
    </row>
    <row r="15" spans="1:9" s="174" customFormat="1" ht="40.5" customHeight="1">
      <c r="B15" s="181"/>
      <c r="C15" s="181"/>
      <c r="D15" s="182"/>
      <c r="E15" s="183"/>
      <c r="F15" s="183"/>
      <c r="G15" s="183"/>
      <c r="H15" s="183"/>
      <c r="I15" s="183"/>
    </row>
    <row r="16" spans="1:9" s="174" customFormat="1" ht="40.5" customHeight="1">
      <c r="B16" s="181"/>
      <c r="C16" s="181"/>
      <c r="D16" s="182"/>
      <c r="E16" s="183"/>
      <c r="F16" s="183"/>
      <c r="G16" s="183"/>
      <c r="H16" s="183"/>
      <c r="I16" s="183"/>
    </row>
    <row r="17" spans="1:39" s="174" customFormat="1" ht="40.5" customHeight="1">
      <c r="B17" s="181"/>
      <c r="C17" s="181"/>
      <c r="D17" s="182"/>
      <c r="E17" s="183"/>
      <c r="F17" s="183"/>
      <c r="G17" s="183"/>
      <c r="H17" s="183"/>
      <c r="I17" s="183"/>
    </row>
    <row r="18" spans="1:39" s="174" customFormat="1" ht="40.5" customHeight="1">
      <c r="B18" s="181"/>
      <c r="C18" s="181"/>
      <c r="D18" s="182"/>
      <c r="E18" s="183"/>
      <c r="F18" s="183"/>
      <c r="G18" s="183"/>
      <c r="H18" s="183"/>
      <c r="I18" s="183"/>
    </row>
    <row r="19" spans="1:39" s="174" customFormat="1" ht="40.5" customHeight="1">
      <c r="B19" s="181"/>
      <c r="C19" s="181"/>
      <c r="D19" s="182"/>
      <c r="E19" s="183"/>
      <c r="F19" s="183"/>
      <c r="G19" s="183"/>
      <c r="H19" s="183"/>
      <c r="I19" s="183"/>
    </row>
    <row r="20" spans="1:39" s="174" customFormat="1" ht="40.5" customHeight="1">
      <c r="B20" s="181"/>
      <c r="C20" s="181"/>
      <c r="D20" s="182"/>
      <c r="E20" s="183"/>
      <c r="F20" s="183"/>
      <c r="G20" s="183"/>
      <c r="H20" s="183"/>
      <c r="I20" s="183"/>
    </row>
    <row r="21" spans="1:39" s="174" customFormat="1" ht="40.5" customHeight="1">
      <c r="B21" s="181"/>
      <c r="C21" s="181"/>
      <c r="D21" s="182"/>
      <c r="E21" s="183"/>
      <c r="F21" s="183"/>
      <c r="G21" s="183"/>
      <c r="H21" s="183"/>
      <c r="I21" s="183"/>
    </row>
    <row r="22" spans="1:39" s="174" customFormat="1" ht="13.5" customHeight="1">
      <c r="C22" s="184"/>
      <c r="D22" s="184"/>
      <c r="E22" s="184"/>
      <c r="F22" s="184"/>
      <c r="G22" s="184"/>
      <c r="H22" s="184"/>
      <c r="I22" s="184"/>
    </row>
    <row r="23" spans="1:39" s="174" customFormat="1" ht="13.5">
      <c r="A23" s="185" t="s">
        <v>174</v>
      </c>
      <c r="B23" s="234" t="s">
        <v>212</v>
      </c>
      <c r="C23" s="234"/>
      <c r="D23" s="234"/>
      <c r="E23" s="234"/>
      <c r="F23" s="234"/>
      <c r="G23" s="234"/>
      <c r="H23" s="234"/>
      <c r="I23" s="234"/>
    </row>
    <row r="24" spans="1:39" s="174" customFormat="1" ht="20.25" customHeight="1">
      <c r="A24" s="186"/>
      <c r="B24" s="234"/>
      <c r="C24" s="234"/>
      <c r="D24" s="234"/>
      <c r="E24" s="234"/>
      <c r="F24" s="234"/>
      <c r="G24" s="234"/>
      <c r="H24" s="234"/>
      <c r="I24" s="234"/>
    </row>
    <row r="25" spans="1:39" s="174" customFormat="1" ht="20.25" customHeight="1">
      <c r="B25" s="234"/>
      <c r="C25" s="234"/>
      <c r="D25" s="234"/>
      <c r="E25" s="234"/>
      <c r="F25" s="234"/>
      <c r="G25" s="234"/>
      <c r="H25" s="234"/>
      <c r="I25" s="234"/>
    </row>
    <row r="30" spans="1:39" ht="18" customHeight="1">
      <c r="B30" s="187"/>
      <c r="C30" s="187"/>
      <c r="D30" s="187"/>
      <c r="E30" s="188"/>
      <c r="F30" s="189"/>
      <c r="G30" s="189"/>
      <c r="H30" s="189"/>
      <c r="I30" s="189"/>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row>
    <row r="43" spans="2:39" ht="18" customHeight="1">
      <c r="B43" s="187"/>
      <c r="C43" s="187"/>
      <c r="D43" s="187"/>
      <c r="E43" s="188"/>
      <c r="F43" s="189"/>
      <c r="G43" s="189"/>
      <c r="H43" s="189"/>
      <c r="I43" s="189"/>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row>
    <row r="44" spans="2:39" ht="18" customHeight="1">
      <c r="B44" s="187"/>
      <c r="C44" s="187"/>
      <c r="D44" s="187"/>
      <c r="E44" s="188"/>
      <c r="F44" s="189"/>
      <c r="G44" s="189"/>
      <c r="H44" s="189"/>
      <c r="I44" s="189"/>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row>
  </sheetData>
  <mergeCells count="7">
    <mergeCell ref="B23:I25"/>
    <mergeCell ref="A2:I2"/>
    <mergeCell ref="E4:I4"/>
    <mergeCell ref="B6:B7"/>
    <mergeCell ref="C6:D6"/>
    <mergeCell ref="E6:H6"/>
    <mergeCell ref="I6:I7"/>
  </mergeCells>
  <phoneticPr fontId="1"/>
  <printOptions horizontalCentered="1"/>
  <pageMargins left="0.78740157480314965" right="0.78740157480314965" top="0.74803149606299213" bottom="0.59055118110236227" header="0.27559055118110237" footer="0.27559055118110237"/>
  <pageSetup paperSize="9"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X178"/>
  <sheetViews>
    <sheetView view="pageBreakPreview" zoomScaleNormal="100" zoomScaleSheetLayoutView="100" workbookViewId="0">
      <selection activeCell="AV14" sqref="AV14"/>
    </sheetView>
  </sheetViews>
  <sheetFormatPr defaultRowHeight="13.5"/>
  <cols>
    <col min="1" max="54" width="1.75" style="162" customWidth="1"/>
    <col min="55" max="16384" width="9" style="162"/>
  </cols>
  <sheetData>
    <row r="1" spans="1:50" s="160" customFormat="1" ht="24" customHeight="1">
      <c r="A1" s="1" t="s">
        <v>214</v>
      </c>
      <c r="B1" s="159"/>
      <c r="H1" s="161"/>
    </row>
    <row r="2" spans="1:50" s="160" customFormat="1" ht="7.5" customHeight="1">
      <c r="H2" s="161"/>
    </row>
    <row r="3" spans="1:50" ht="23.25" customHeight="1">
      <c r="A3" s="258" t="s">
        <v>203</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row>
    <row r="4" spans="1:50" ht="23.2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row>
    <row r="5" spans="1:50" ht="21.75" customHeight="1">
      <c r="A5" s="158"/>
      <c r="B5" s="158"/>
      <c r="C5" s="158"/>
      <c r="D5" s="158"/>
      <c r="E5" s="158"/>
      <c r="F5" s="158"/>
      <c r="G5" s="158"/>
      <c r="H5" s="158"/>
      <c r="I5" s="158"/>
      <c r="J5" s="158"/>
      <c r="K5" s="259" t="s">
        <v>196</v>
      </c>
      <c r="L5" s="259"/>
      <c r="M5" s="259"/>
      <c r="N5" s="259"/>
      <c r="O5" s="259"/>
      <c r="P5" s="259"/>
      <c r="Q5" s="260">
        <f>様式第２号_別添１!G6</f>
        <v>0</v>
      </c>
      <c r="R5" s="261"/>
      <c r="S5" s="261"/>
      <c r="T5" s="261"/>
      <c r="U5" s="261"/>
      <c r="V5" s="261"/>
      <c r="W5" s="261"/>
      <c r="X5" s="261"/>
      <c r="Y5" s="261"/>
      <c r="Z5" s="261"/>
      <c r="AA5" s="261"/>
      <c r="AB5" s="261"/>
      <c r="AC5" s="261"/>
      <c r="AD5" s="259" t="s">
        <v>197</v>
      </c>
      <c r="AE5" s="259"/>
      <c r="AF5" s="259"/>
      <c r="AG5" s="259"/>
      <c r="AH5" s="259"/>
      <c r="AI5" s="259"/>
      <c r="AJ5" s="259"/>
      <c r="AK5" s="262"/>
      <c r="AL5" s="262"/>
      <c r="AM5" s="262"/>
      <c r="AN5" s="262"/>
      <c r="AO5" s="262"/>
      <c r="AP5" s="262"/>
      <c r="AQ5" s="262"/>
      <c r="AR5" s="262"/>
      <c r="AS5" s="262"/>
      <c r="AT5" s="262"/>
      <c r="AU5" s="262"/>
      <c r="AV5" s="262"/>
      <c r="AW5" s="262"/>
      <c r="AX5" s="158"/>
    </row>
    <row r="6" spans="1:50" ht="23.2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row>
    <row r="7" spans="1:50" ht="19.5" customHeight="1">
      <c r="A7" s="257" t="s">
        <v>180</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163"/>
      <c r="AE7" s="158"/>
      <c r="AF7" s="158"/>
      <c r="AG7" s="158"/>
      <c r="AH7" s="158"/>
      <c r="AI7" s="158"/>
      <c r="AJ7" s="158"/>
      <c r="AK7" s="158"/>
      <c r="AL7" s="158"/>
      <c r="AM7" s="158"/>
      <c r="AN7" s="158"/>
      <c r="AO7" s="158"/>
      <c r="AP7" s="158"/>
      <c r="AQ7" s="158"/>
      <c r="AR7" s="158"/>
      <c r="AS7" s="158"/>
      <c r="AT7" s="158"/>
      <c r="AU7" s="158"/>
      <c r="AV7" s="158"/>
      <c r="AW7" s="158"/>
      <c r="AX7" s="158"/>
    </row>
    <row r="8" spans="1:50" ht="19.5" customHeight="1">
      <c r="A8" s="158"/>
      <c r="B8" s="252" t="s">
        <v>181</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158"/>
      <c r="AF8" s="158"/>
      <c r="AG8" s="158"/>
      <c r="AH8" s="158"/>
      <c r="AI8" s="158"/>
      <c r="AJ8" s="158"/>
      <c r="AK8" s="158"/>
      <c r="AL8" s="158"/>
      <c r="AM8" s="158"/>
      <c r="AN8" s="158"/>
      <c r="AO8" s="158"/>
      <c r="AP8" s="158"/>
      <c r="AQ8" s="158"/>
      <c r="AR8" s="158"/>
      <c r="AS8" s="158"/>
      <c r="AT8" s="158"/>
      <c r="AU8" s="158"/>
      <c r="AV8" s="158"/>
      <c r="AW8" s="158"/>
      <c r="AX8" s="158"/>
    </row>
    <row r="9" spans="1:50" ht="45.75" customHeight="1">
      <c r="A9" s="158"/>
      <c r="B9" s="163"/>
      <c r="C9" s="254" t="s">
        <v>182</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158"/>
      <c r="AW9" s="158"/>
      <c r="AX9" s="158"/>
    </row>
    <row r="10" spans="1:50" ht="36.75" customHeight="1">
      <c r="A10" s="158"/>
      <c r="B10" s="255" t="s">
        <v>183</v>
      </c>
      <c r="C10" s="255"/>
      <c r="D10" s="255"/>
      <c r="E10" s="255"/>
      <c r="F10" s="256" t="s">
        <v>184</v>
      </c>
      <c r="G10" s="256"/>
      <c r="H10" s="256"/>
      <c r="I10" s="256"/>
      <c r="J10" s="256"/>
      <c r="K10" s="256"/>
      <c r="L10" s="256" t="s">
        <v>185</v>
      </c>
      <c r="M10" s="256"/>
      <c r="N10" s="256"/>
      <c r="O10" s="256"/>
      <c r="P10" s="256"/>
      <c r="Q10" s="256" t="s">
        <v>215</v>
      </c>
      <c r="R10" s="256"/>
      <c r="S10" s="256"/>
      <c r="T10" s="256"/>
      <c r="U10" s="256" t="s">
        <v>205</v>
      </c>
      <c r="V10" s="256"/>
      <c r="W10" s="256"/>
      <c r="X10" s="256"/>
      <c r="Y10" s="256" t="s">
        <v>206</v>
      </c>
      <c r="Z10" s="256"/>
      <c r="AA10" s="256"/>
      <c r="AB10" s="256"/>
      <c r="AC10" s="256"/>
      <c r="AD10" s="256"/>
      <c r="AE10" s="256" t="s">
        <v>186</v>
      </c>
      <c r="AF10" s="256"/>
      <c r="AG10" s="256"/>
      <c r="AH10" s="256"/>
      <c r="AI10" s="256"/>
      <c r="AJ10" s="256" t="s">
        <v>187</v>
      </c>
      <c r="AK10" s="256"/>
      <c r="AL10" s="256"/>
      <c r="AM10" s="256"/>
      <c r="AN10" s="256"/>
      <c r="AO10" s="256"/>
      <c r="AP10" s="158"/>
      <c r="AQ10" s="158"/>
      <c r="AR10" s="158"/>
    </row>
    <row r="11" spans="1:50" ht="30" customHeight="1">
      <c r="A11" s="158"/>
      <c r="B11" s="246" t="s">
        <v>188</v>
      </c>
      <c r="C11" s="246"/>
      <c r="D11" s="246"/>
      <c r="E11" s="246"/>
      <c r="F11" s="241"/>
      <c r="G11" s="242"/>
      <c r="H11" s="242"/>
      <c r="I11" s="242"/>
      <c r="J11" s="242"/>
      <c r="K11" s="243"/>
      <c r="L11" s="241"/>
      <c r="M11" s="242"/>
      <c r="N11" s="242"/>
      <c r="O11" s="242"/>
      <c r="P11" s="243"/>
      <c r="Q11" s="244"/>
      <c r="R11" s="245"/>
      <c r="S11" s="245"/>
      <c r="T11" s="245"/>
      <c r="U11" s="244"/>
      <c r="V11" s="245"/>
      <c r="W11" s="245"/>
      <c r="X11" s="245"/>
      <c r="Y11" s="241"/>
      <c r="Z11" s="242"/>
      <c r="AA11" s="242"/>
      <c r="AB11" s="242"/>
      <c r="AC11" s="242"/>
      <c r="AD11" s="243"/>
      <c r="AE11" s="241"/>
      <c r="AF11" s="242"/>
      <c r="AG11" s="242"/>
      <c r="AH11" s="242"/>
      <c r="AI11" s="243"/>
      <c r="AJ11" s="241"/>
      <c r="AK11" s="242"/>
      <c r="AL11" s="242"/>
      <c r="AM11" s="242"/>
      <c r="AN11" s="242"/>
      <c r="AO11" s="243"/>
      <c r="AP11" s="158"/>
      <c r="AQ11" s="158"/>
      <c r="AR11" s="158"/>
    </row>
    <row r="12" spans="1:50" ht="30" customHeight="1">
      <c r="A12" s="158"/>
      <c r="B12" s="246" t="s">
        <v>73</v>
      </c>
      <c r="C12" s="246"/>
      <c r="D12" s="246"/>
      <c r="E12" s="246"/>
      <c r="F12" s="241"/>
      <c r="G12" s="242"/>
      <c r="H12" s="242"/>
      <c r="I12" s="242"/>
      <c r="J12" s="242"/>
      <c r="K12" s="243"/>
      <c r="L12" s="241"/>
      <c r="M12" s="242"/>
      <c r="N12" s="242"/>
      <c r="O12" s="242"/>
      <c r="P12" s="243"/>
      <c r="Q12" s="244"/>
      <c r="R12" s="245"/>
      <c r="S12" s="245"/>
      <c r="T12" s="245"/>
      <c r="U12" s="244"/>
      <c r="V12" s="245"/>
      <c r="W12" s="245"/>
      <c r="X12" s="245"/>
      <c r="Y12" s="241"/>
      <c r="Z12" s="242"/>
      <c r="AA12" s="242"/>
      <c r="AB12" s="242"/>
      <c r="AC12" s="242"/>
      <c r="AD12" s="243"/>
      <c r="AE12" s="241"/>
      <c r="AF12" s="242"/>
      <c r="AG12" s="242"/>
      <c r="AH12" s="242"/>
      <c r="AI12" s="243"/>
      <c r="AJ12" s="241"/>
      <c r="AK12" s="242"/>
      <c r="AL12" s="242"/>
      <c r="AM12" s="242"/>
      <c r="AN12" s="242"/>
      <c r="AO12" s="243"/>
      <c r="AP12" s="158"/>
      <c r="AQ12" s="158"/>
      <c r="AR12" s="158"/>
    </row>
    <row r="13" spans="1:50" ht="30" customHeight="1">
      <c r="A13" s="158"/>
      <c r="B13" s="246" t="s">
        <v>16</v>
      </c>
      <c r="C13" s="246"/>
      <c r="D13" s="246"/>
      <c r="E13" s="246"/>
      <c r="F13" s="241"/>
      <c r="G13" s="242"/>
      <c r="H13" s="242"/>
      <c r="I13" s="242"/>
      <c r="J13" s="242"/>
      <c r="K13" s="243"/>
      <c r="L13" s="241"/>
      <c r="M13" s="242"/>
      <c r="N13" s="242"/>
      <c r="O13" s="242"/>
      <c r="P13" s="243"/>
      <c r="Q13" s="244"/>
      <c r="R13" s="245"/>
      <c r="S13" s="245"/>
      <c r="T13" s="245"/>
      <c r="U13" s="244"/>
      <c r="V13" s="245"/>
      <c r="W13" s="245"/>
      <c r="X13" s="245"/>
      <c r="Y13" s="241"/>
      <c r="Z13" s="242"/>
      <c r="AA13" s="242"/>
      <c r="AB13" s="242"/>
      <c r="AC13" s="242"/>
      <c r="AD13" s="243"/>
      <c r="AE13" s="241"/>
      <c r="AF13" s="242"/>
      <c r="AG13" s="242"/>
      <c r="AH13" s="242"/>
      <c r="AI13" s="243"/>
      <c r="AJ13" s="241"/>
      <c r="AK13" s="242"/>
      <c r="AL13" s="242"/>
      <c r="AM13" s="242"/>
      <c r="AN13" s="242"/>
      <c r="AO13" s="243"/>
      <c r="AP13" s="158"/>
      <c r="AQ13" s="158"/>
      <c r="AR13" s="158"/>
    </row>
    <row r="14" spans="1:50" ht="30" customHeight="1">
      <c r="A14" s="158"/>
      <c r="B14" s="246" t="s">
        <v>204</v>
      </c>
      <c r="C14" s="246"/>
      <c r="D14" s="246"/>
      <c r="E14" s="246"/>
      <c r="F14" s="241"/>
      <c r="G14" s="242"/>
      <c r="H14" s="242"/>
      <c r="I14" s="242"/>
      <c r="J14" s="242"/>
      <c r="K14" s="243"/>
      <c r="L14" s="241"/>
      <c r="M14" s="242"/>
      <c r="N14" s="242"/>
      <c r="O14" s="242"/>
      <c r="P14" s="243"/>
      <c r="Q14" s="244"/>
      <c r="R14" s="245"/>
      <c r="S14" s="245"/>
      <c r="T14" s="245"/>
      <c r="U14" s="244"/>
      <c r="V14" s="245"/>
      <c r="W14" s="245"/>
      <c r="X14" s="245"/>
      <c r="Y14" s="241"/>
      <c r="Z14" s="242"/>
      <c r="AA14" s="242"/>
      <c r="AB14" s="242"/>
      <c r="AC14" s="242"/>
      <c r="AD14" s="243"/>
      <c r="AE14" s="241"/>
      <c r="AF14" s="242"/>
      <c r="AG14" s="242"/>
      <c r="AH14" s="242"/>
      <c r="AI14" s="243"/>
      <c r="AJ14" s="241"/>
      <c r="AK14" s="242"/>
      <c r="AL14" s="242"/>
      <c r="AM14" s="242"/>
      <c r="AN14" s="242"/>
      <c r="AO14" s="243"/>
      <c r="AP14" s="158"/>
      <c r="AQ14" s="158"/>
      <c r="AR14" s="158"/>
    </row>
    <row r="15" spans="1:50" ht="30" customHeight="1">
      <c r="A15" s="158"/>
      <c r="B15" s="246" t="s">
        <v>5</v>
      </c>
      <c r="C15" s="246"/>
      <c r="D15" s="246"/>
      <c r="E15" s="246"/>
      <c r="F15" s="241"/>
      <c r="G15" s="242"/>
      <c r="H15" s="242"/>
      <c r="I15" s="242"/>
      <c r="J15" s="242"/>
      <c r="K15" s="243"/>
      <c r="L15" s="241"/>
      <c r="M15" s="242"/>
      <c r="N15" s="242"/>
      <c r="O15" s="242"/>
      <c r="P15" s="243"/>
      <c r="Q15" s="244"/>
      <c r="R15" s="245"/>
      <c r="S15" s="245"/>
      <c r="T15" s="245"/>
      <c r="U15" s="244"/>
      <c r="V15" s="245"/>
      <c r="W15" s="245"/>
      <c r="X15" s="245"/>
      <c r="Y15" s="241"/>
      <c r="Z15" s="242"/>
      <c r="AA15" s="242"/>
      <c r="AB15" s="242"/>
      <c r="AC15" s="242"/>
      <c r="AD15" s="243"/>
      <c r="AE15" s="241"/>
      <c r="AF15" s="242"/>
      <c r="AG15" s="242"/>
      <c r="AH15" s="242"/>
      <c r="AI15" s="243"/>
      <c r="AJ15" s="241"/>
      <c r="AK15" s="242"/>
      <c r="AL15" s="242"/>
      <c r="AM15" s="242"/>
      <c r="AN15" s="242"/>
      <c r="AO15" s="243"/>
      <c r="AP15" s="164"/>
      <c r="AQ15" s="165"/>
      <c r="AR15" s="165"/>
      <c r="AS15" s="166"/>
      <c r="AT15" s="166"/>
      <c r="AU15" s="166"/>
    </row>
    <row r="16" spans="1:50" ht="14.25">
      <c r="A16" s="158"/>
      <c r="B16" s="158"/>
      <c r="C16" s="250" t="s">
        <v>190</v>
      </c>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1"/>
      <c r="AQ16" s="251"/>
      <c r="AR16" s="251"/>
      <c r="AS16" s="251"/>
      <c r="AT16" s="251"/>
      <c r="AU16" s="251"/>
      <c r="AV16" s="158"/>
      <c r="AW16" s="158"/>
      <c r="AX16" s="158"/>
    </row>
    <row r="17" spans="1:50" ht="14.25">
      <c r="A17" s="158"/>
      <c r="B17" s="158"/>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58"/>
      <c r="AW17" s="158"/>
      <c r="AX17" s="158"/>
    </row>
    <row r="18" spans="1:50" ht="19.5" customHeight="1">
      <c r="A18" s="158"/>
      <c r="B18" s="252" t="s">
        <v>191</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158"/>
      <c r="AF18" s="158"/>
      <c r="AG18" s="158"/>
      <c r="AH18" s="158"/>
      <c r="AI18" s="158"/>
      <c r="AJ18" s="158"/>
      <c r="AK18" s="158"/>
      <c r="AL18" s="158"/>
      <c r="AM18" s="158"/>
      <c r="AN18" s="158"/>
      <c r="AO18" s="158"/>
      <c r="AP18" s="158"/>
      <c r="AQ18" s="158"/>
      <c r="AR18" s="158"/>
      <c r="AS18" s="158"/>
      <c r="AT18" s="158"/>
      <c r="AU18" s="158"/>
      <c r="AV18" s="158"/>
      <c r="AW18" s="158"/>
      <c r="AX18" s="158"/>
    </row>
    <row r="19" spans="1:50" ht="22.5" customHeight="1">
      <c r="A19" s="158"/>
      <c r="B19" s="253" t="s">
        <v>183</v>
      </c>
      <c r="C19" s="253"/>
      <c r="D19" s="253"/>
      <c r="E19" s="253"/>
      <c r="F19" s="253" t="s">
        <v>192</v>
      </c>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t="s">
        <v>193</v>
      </c>
      <c r="AQ19" s="253"/>
      <c r="AR19" s="253"/>
      <c r="AS19" s="253"/>
      <c r="AT19" s="253"/>
      <c r="AU19" s="253"/>
      <c r="AV19" s="158"/>
      <c r="AW19" s="158"/>
      <c r="AX19" s="158"/>
    </row>
    <row r="20" spans="1:50" ht="52.5" customHeight="1">
      <c r="A20" s="158"/>
      <c r="B20" s="246" t="s">
        <v>188</v>
      </c>
      <c r="C20" s="246"/>
      <c r="D20" s="246"/>
      <c r="E20" s="246"/>
      <c r="F20" s="248" t="s">
        <v>216</v>
      </c>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9"/>
      <c r="AQ20" s="249"/>
      <c r="AR20" s="249"/>
      <c r="AS20" s="249"/>
      <c r="AT20" s="249"/>
      <c r="AU20" s="249"/>
      <c r="AV20" s="158"/>
      <c r="AW20" s="158"/>
      <c r="AX20" s="158"/>
    </row>
    <row r="21" spans="1:50" ht="52.5" customHeight="1">
      <c r="A21" s="158"/>
      <c r="B21" s="246" t="s">
        <v>189</v>
      </c>
      <c r="C21" s="246"/>
      <c r="D21" s="246"/>
      <c r="E21" s="246"/>
      <c r="F21" s="248" t="s">
        <v>194</v>
      </c>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9"/>
      <c r="AQ21" s="249"/>
      <c r="AR21" s="249"/>
      <c r="AS21" s="249"/>
      <c r="AT21" s="249"/>
      <c r="AU21" s="249"/>
      <c r="AV21" s="158"/>
      <c r="AW21" s="158"/>
      <c r="AX21" s="158"/>
    </row>
    <row r="22" spans="1:50" ht="14.25">
      <c r="A22" s="158"/>
      <c r="B22" s="158"/>
      <c r="C22" s="247" t="s">
        <v>195</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158"/>
      <c r="AW22" s="158"/>
      <c r="AX22" s="158"/>
    </row>
    <row r="24" spans="1:50" ht="17.25" customHeight="1"/>
    <row r="25" spans="1:50" ht="17.25" customHeight="1"/>
    <row r="26" spans="1:50" ht="17.25" customHeight="1"/>
    <row r="27" spans="1:50" ht="17.25" customHeight="1"/>
    <row r="28" spans="1:50" ht="17.25" customHeight="1"/>
    <row r="29" spans="1:50" ht="17.25" customHeight="1"/>
    <row r="30" spans="1:50" ht="17.25" customHeight="1"/>
    <row r="31" spans="1:50" ht="17.25" customHeight="1"/>
    <row r="32" spans="1:50"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sheetData>
  <mergeCells count="68">
    <mergeCell ref="A7:AC7"/>
    <mergeCell ref="A3:AX4"/>
    <mergeCell ref="K5:P5"/>
    <mergeCell ref="Q5:AC5"/>
    <mergeCell ref="AD5:AJ5"/>
    <mergeCell ref="AK5:AW5"/>
    <mergeCell ref="B8:AD8"/>
    <mergeCell ref="C9:AU9"/>
    <mergeCell ref="B10:E10"/>
    <mergeCell ref="F10:K10"/>
    <mergeCell ref="L10:P10"/>
    <mergeCell ref="Q10:T10"/>
    <mergeCell ref="U10:X10"/>
    <mergeCell ref="Y10:AD10"/>
    <mergeCell ref="AE10:AI10"/>
    <mergeCell ref="AJ10:AO10"/>
    <mergeCell ref="AE11:AI11"/>
    <mergeCell ref="AJ11:AO11"/>
    <mergeCell ref="B15:E15"/>
    <mergeCell ref="F15:K15"/>
    <mergeCell ref="L15:P15"/>
    <mergeCell ref="Q15:T15"/>
    <mergeCell ref="U15:X15"/>
    <mergeCell ref="Y15:AD15"/>
    <mergeCell ref="AE15:AI15"/>
    <mergeCell ref="AJ15:AO15"/>
    <mergeCell ref="B11:E11"/>
    <mergeCell ref="F11:K11"/>
    <mergeCell ref="L11:P11"/>
    <mergeCell ref="Q11:T11"/>
    <mergeCell ref="U11:X11"/>
    <mergeCell ref="Y11:AD11"/>
    <mergeCell ref="C22:AU22"/>
    <mergeCell ref="B21:E21"/>
    <mergeCell ref="F21:AO21"/>
    <mergeCell ref="AP21:AU21"/>
    <mergeCell ref="C16:AU16"/>
    <mergeCell ref="B18:AD18"/>
    <mergeCell ref="B19:E19"/>
    <mergeCell ref="F19:AO19"/>
    <mergeCell ref="AP19:AU19"/>
    <mergeCell ref="B20:E20"/>
    <mergeCell ref="F20:AO20"/>
    <mergeCell ref="AP20:AU20"/>
    <mergeCell ref="B12:E12"/>
    <mergeCell ref="B13:E13"/>
    <mergeCell ref="B14:E14"/>
    <mergeCell ref="F12:K12"/>
    <mergeCell ref="F13:K13"/>
    <mergeCell ref="F14:K14"/>
    <mergeCell ref="L12:P12"/>
    <mergeCell ref="L13:P13"/>
    <mergeCell ref="L14:P14"/>
    <mergeCell ref="Q12:T12"/>
    <mergeCell ref="Q13:T13"/>
    <mergeCell ref="Q14:T14"/>
    <mergeCell ref="U12:X12"/>
    <mergeCell ref="U13:X13"/>
    <mergeCell ref="U14:X14"/>
    <mergeCell ref="Y12:AD12"/>
    <mergeCell ref="Y13:AD13"/>
    <mergeCell ref="Y14:AD14"/>
    <mergeCell ref="AE12:AI12"/>
    <mergeCell ref="AE13:AI13"/>
    <mergeCell ref="AE14:AI14"/>
    <mergeCell ref="AJ12:AO12"/>
    <mergeCell ref="AJ13:AO13"/>
    <mergeCell ref="AJ14:AO14"/>
  </mergeCells>
  <phoneticPr fontId="1"/>
  <dataValidations count="1">
    <dataValidation type="list" allowBlank="1" showInputMessage="1" showErrorMessage="1" sqref="Q11:Q15 U11:U15 AP20:AU21">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様式第２号</vt:lpstr>
      <vt:lpstr>様式第２号_別添１</vt:lpstr>
      <vt:lpstr>様式第２号_別添１-１</vt:lpstr>
      <vt:lpstr>様式第２号_別添１-２</vt:lpstr>
      <vt:lpstr>様式第２号_別添１-３</vt:lpstr>
      <vt:lpstr>参考様式１予算書</vt:lpstr>
      <vt:lpstr>参考様式２役員名簿 </vt:lpstr>
      <vt:lpstr>参考様式３ 事業計画書</vt:lpstr>
      <vt:lpstr>参考様式１予算書!Print_Area</vt:lpstr>
      <vt:lpstr>'参考様式２役員名簿 '!Print_Area</vt:lpstr>
      <vt:lpstr>様式第２号!Print_Area</vt:lpstr>
      <vt:lpstr>様式第２号_別添１!Print_Area</vt:lpstr>
      <vt:lpstr>'様式第２号_別添１-１'!Print_Area</vt:lpstr>
      <vt:lpstr>'様式第２号_別添１-２'!Print_Area</vt:lpstr>
      <vt:lpstr>'様式第２号_別添１-３'!Print_Area</vt:lpstr>
      <vt:lpstr>'参考様式３ 事業計画書'!Print_Titles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裕里香</dc:creator>
  <cp:lastModifiedBy>Windows ユーザー</cp:lastModifiedBy>
  <cp:lastPrinted>2023-05-23T09:28:02Z</cp:lastPrinted>
  <dcterms:created xsi:type="dcterms:W3CDTF">2013-08-15T07:19:23Z</dcterms:created>
  <dcterms:modified xsi:type="dcterms:W3CDTF">2023-05-24T02:01:23Z</dcterms:modified>
</cp:coreProperties>
</file>