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07_【病床確保・対重点】福岡県新型コロナウイルス感染症重点医療機関体制整備事業費補助金\30 クラスター等が発生した医療機関への支援に関する通知\R5\06_R5.10募集\02申請様式\01交付申請時\"/>
    </mc:Choice>
  </mc:AlternateContent>
  <bookViews>
    <workbookView xWindow="930" yWindow="9000" windowWidth="28800" windowHeight="11685" tabRatio="894"/>
  </bookViews>
  <sheets>
    <sheet name="様式第３号１" sheetId="3" r:id="rId1"/>
    <sheet name="様式第３号２" sheetId="82" r:id="rId2"/>
    <sheet name="様式第３号３" sheetId="86" r:id="rId3"/>
  </sheets>
  <definedNames>
    <definedName name="_xlnm.Print_Area" localSheetId="0">様式第３号１!$A$1:$P$19</definedName>
    <definedName name="_xlnm.Print_Area" localSheetId="1">様式第３号２!$B$1:$K$37</definedName>
    <definedName name="_xlnm.Print_Area" localSheetId="2">様式第３号３!$A$1:$F$22</definedName>
  </definedNames>
  <calcPr calcId="162913"/>
</workbook>
</file>

<file path=xl/calcChain.xml><?xml version="1.0" encoding="utf-8"?>
<calcChain xmlns="http://schemas.openxmlformats.org/spreadsheetml/2006/main">
  <c r="F35" i="82" l="1"/>
  <c r="E35" i="82"/>
  <c r="I18" i="82"/>
  <c r="I16" i="82"/>
  <c r="I14" i="82"/>
  <c r="I12" i="82"/>
  <c r="I10" i="82"/>
  <c r="I8" i="82"/>
  <c r="I20" i="82"/>
  <c r="H20" i="82"/>
  <c r="G20" i="82"/>
  <c r="F20" i="82"/>
  <c r="C20" i="82"/>
  <c r="E20" i="82"/>
  <c r="C35" i="82" l="1"/>
  <c r="G33" i="82" l="1"/>
  <c r="H33" i="82" s="1"/>
  <c r="I33" i="82" s="1"/>
  <c r="G16" i="82"/>
  <c r="H16" i="82" s="1"/>
  <c r="G18" i="82"/>
  <c r="H18" i="82" s="1"/>
  <c r="G31" i="82" l="1"/>
  <c r="H31" i="82" l="1"/>
  <c r="D20" i="86"/>
  <c r="E20" i="86"/>
  <c r="I31" i="82" l="1"/>
  <c r="C16" i="86"/>
  <c r="C20" i="86" s="1"/>
  <c r="C36" i="82" l="1"/>
  <c r="E19" i="86"/>
  <c r="D19" i="86"/>
  <c r="C19" i="86"/>
  <c r="E16" i="86"/>
  <c r="D16" i="86"/>
  <c r="I13" i="3"/>
  <c r="H13" i="3"/>
  <c r="M14" i="3"/>
  <c r="F14" i="3"/>
  <c r="G29" i="82"/>
  <c r="H29" i="82" s="1"/>
  <c r="I29" i="82" s="1"/>
  <c r="G27" i="82"/>
  <c r="H27" i="82" s="1"/>
  <c r="I27" i="82" s="1"/>
  <c r="G25" i="82"/>
  <c r="H25" i="82" s="1"/>
  <c r="I25" i="82" s="1"/>
  <c r="G23" i="82"/>
  <c r="F36" i="82"/>
  <c r="E36" i="82"/>
  <c r="G14" i="82"/>
  <c r="H14" i="82" s="1"/>
  <c r="G12" i="82"/>
  <c r="H12" i="82" s="1"/>
  <c r="G10" i="82"/>
  <c r="H10" i="82" s="1"/>
  <c r="G8" i="82"/>
  <c r="H8" i="82" s="1"/>
  <c r="H23" i="82" l="1"/>
  <c r="G35" i="82"/>
  <c r="H14" i="3"/>
  <c r="J13" i="3"/>
  <c r="J14" i="3" s="1"/>
  <c r="I14" i="3"/>
  <c r="I23" i="82" l="1"/>
  <c r="H35" i="82"/>
  <c r="I35" i="82" s="1"/>
  <c r="G36" i="82"/>
  <c r="H36" i="82" l="1"/>
  <c r="I36" i="82" s="1"/>
  <c r="E13" i="3" s="1"/>
  <c r="G13" i="3" s="1"/>
  <c r="K13" i="3" s="1"/>
  <c r="L13" i="3" s="1"/>
  <c r="N13" i="3" s="1"/>
  <c r="N14" i="3" s="1"/>
  <c r="E14" i="3" l="1"/>
  <c r="L14" i="3"/>
  <c r="K14" i="3"/>
  <c r="G14" i="3"/>
</calcChain>
</file>

<file path=xl/sharedStrings.xml><?xml version="1.0" encoding="utf-8"?>
<sst xmlns="http://schemas.openxmlformats.org/spreadsheetml/2006/main" count="108" uniqueCount="73">
  <si>
    <t>(A)</t>
  </si>
  <si>
    <t>(B)</t>
  </si>
  <si>
    <t>(C)</t>
  </si>
  <si>
    <t>計</t>
    <rPh sb="0" eb="1">
      <t>ケイ</t>
    </rPh>
    <phoneticPr fontId="2"/>
  </si>
  <si>
    <t>円</t>
    <rPh sb="0" eb="1">
      <t>エン</t>
    </rPh>
    <phoneticPr fontId="2"/>
  </si>
  <si>
    <t>合計</t>
    <rPh sb="0" eb="2">
      <t>ゴウケイ</t>
    </rPh>
    <phoneticPr fontId="2"/>
  </si>
  <si>
    <t>小計</t>
    <rPh sb="0" eb="2">
      <t>ショウケイ</t>
    </rPh>
    <phoneticPr fontId="2"/>
  </si>
  <si>
    <t>備考</t>
    <rPh sb="0" eb="2">
      <t>ビコウ</t>
    </rPh>
    <phoneticPr fontId="2"/>
  </si>
  <si>
    <t>期間</t>
    <rPh sb="0" eb="2">
      <t>キカン</t>
    </rPh>
    <phoneticPr fontId="2"/>
  </si>
  <si>
    <t>○月○日
～　
○月○日</t>
    <rPh sb="1" eb="2">
      <t>ガツ</t>
    </rPh>
    <rPh sb="3" eb="4">
      <t>ニチ</t>
    </rPh>
    <rPh sb="9" eb="10">
      <t>ガツ</t>
    </rPh>
    <rPh sb="11" eb="12">
      <t>ニチ</t>
    </rPh>
    <phoneticPr fontId="2"/>
  </si>
  <si>
    <t>HCU内の病床</t>
    <rPh sb="3" eb="4">
      <t>ナイ</t>
    </rPh>
    <rPh sb="5" eb="7">
      <t>ビョウショウ</t>
    </rPh>
    <phoneticPr fontId="2"/>
  </si>
  <si>
    <t>○月○日
～
○月○日</t>
    <rPh sb="1" eb="2">
      <t>ガツ</t>
    </rPh>
    <rPh sb="3" eb="4">
      <t>ニチ</t>
    </rPh>
    <rPh sb="8" eb="9">
      <t>ガツ</t>
    </rPh>
    <rPh sb="10" eb="11">
      <t>ニチ</t>
    </rPh>
    <phoneticPr fontId="2"/>
  </si>
  <si>
    <t>－</t>
    <phoneticPr fontId="2"/>
  </si>
  <si>
    <t>病床の種類</t>
    <rPh sb="0" eb="2">
      <t>ビョウショウ</t>
    </rPh>
    <rPh sb="3" eb="5">
      <t>シュルイ</t>
    </rPh>
    <phoneticPr fontId="2"/>
  </si>
  <si>
    <t>病床確保数
（見込み）</t>
    <rPh sb="0" eb="2">
      <t>ビョウショウ</t>
    </rPh>
    <rPh sb="2" eb="4">
      <t>カクホ</t>
    </rPh>
    <rPh sb="4" eb="5">
      <t>スウ</t>
    </rPh>
    <rPh sb="7" eb="9">
      <t>ミコ</t>
    </rPh>
    <phoneticPr fontId="2"/>
  </si>
  <si>
    <t>事業計画書</t>
    <rPh sb="0" eb="5">
      <t>ジギョウケイカクショ</t>
    </rPh>
    <phoneticPr fontId="2"/>
  </si>
  <si>
    <t>－</t>
    <phoneticPr fontId="2"/>
  </si>
  <si>
    <t>経費所要額調書</t>
    <rPh sb="0" eb="1">
      <t>ヘ</t>
    </rPh>
    <rPh sb="1" eb="2">
      <t>ヒ</t>
    </rPh>
    <rPh sb="2" eb="3">
      <t>ショ</t>
    </rPh>
    <rPh sb="3" eb="4">
      <t>ヨウ</t>
    </rPh>
    <rPh sb="4" eb="5">
      <t>ガク</t>
    </rPh>
    <rPh sb="5" eb="6">
      <t>チョウ</t>
    </rPh>
    <rPh sb="6" eb="7">
      <t>ショ</t>
    </rPh>
    <phoneticPr fontId="2"/>
  </si>
  <si>
    <t xml:space="preserve">総 事 業 費
</t>
    <rPh sb="0" eb="1">
      <t>ソウ</t>
    </rPh>
    <rPh sb="2" eb="3">
      <t>コト</t>
    </rPh>
    <rPh sb="4" eb="5">
      <t>ギョウ</t>
    </rPh>
    <rPh sb="6" eb="7">
      <t>ヒ</t>
    </rPh>
    <phoneticPr fontId="2"/>
  </si>
  <si>
    <r>
      <t xml:space="preserve">患者等の退院後、消毒等のため空床とした日数
</t>
    </r>
    <r>
      <rPr>
        <sz val="16"/>
        <rFont val="ＭＳ Ｐ明朝"/>
        <family val="1"/>
        <charset val="128"/>
      </rPr>
      <t>(b)</t>
    </r>
    <rPh sb="0" eb="2">
      <t>カンジャ</t>
    </rPh>
    <rPh sb="2" eb="3">
      <t>ナド</t>
    </rPh>
    <rPh sb="4" eb="7">
      <t>タイインゴ</t>
    </rPh>
    <rPh sb="8" eb="10">
      <t>ショウドク</t>
    </rPh>
    <rPh sb="10" eb="11">
      <t>ナド</t>
    </rPh>
    <rPh sb="14" eb="16">
      <t>クウショウ</t>
    </rPh>
    <rPh sb="19" eb="21">
      <t>ニッスウ</t>
    </rPh>
    <phoneticPr fontId="2"/>
  </si>
  <si>
    <t>区　分</t>
    <phoneticPr fontId="4"/>
  </si>
  <si>
    <t>支出予定額</t>
    <rPh sb="2" eb="4">
      <t>ヨテイ</t>
    </rPh>
    <phoneticPr fontId="4"/>
  </si>
  <si>
    <t>基準額</t>
    <rPh sb="0" eb="3">
      <t>キジュンガク</t>
    </rPh>
    <phoneticPr fontId="12"/>
  </si>
  <si>
    <t>選定額</t>
    <rPh sb="0" eb="2">
      <t>センテイ</t>
    </rPh>
    <rPh sb="2" eb="3">
      <t>ガク</t>
    </rPh>
    <phoneticPr fontId="12"/>
  </si>
  <si>
    <t>算出内訳</t>
    <rPh sb="0" eb="2">
      <t>サンシュツ</t>
    </rPh>
    <rPh sb="2" eb="4">
      <t>ウチワケ</t>
    </rPh>
    <phoneticPr fontId="4"/>
  </si>
  <si>
    <t xml:space="preserve">       円</t>
  </si>
  <si>
    <t>円</t>
    <rPh sb="0" eb="1">
      <t>エン</t>
    </rPh>
    <phoneticPr fontId="4"/>
  </si>
  <si>
    <t>その他</t>
    <rPh sb="2" eb="3">
      <t>タ</t>
    </rPh>
    <phoneticPr fontId="4"/>
  </si>
  <si>
    <t>合　計</t>
    <rPh sb="0" eb="1">
      <t>ア</t>
    </rPh>
    <rPh sb="2" eb="3">
      <t>ケイ</t>
    </rPh>
    <phoneticPr fontId="4"/>
  </si>
  <si>
    <t>総事業費</t>
    <rPh sb="0" eb="1">
      <t>ソウ</t>
    </rPh>
    <rPh sb="1" eb="4">
      <t>ジギョウヒ</t>
    </rPh>
    <phoneticPr fontId="4"/>
  </si>
  <si>
    <t>（注）その他欄は補助対象以外の経費を計上すること。</t>
    <phoneticPr fontId="4"/>
  </si>
  <si>
    <t>(F)</t>
  </si>
  <si>
    <t>区　　　分</t>
    <rPh sb="0" eb="1">
      <t>ク</t>
    </rPh>
    <rPh sb="4" eb="5">
      <t>ブン</t>
    </rPh>
    <phoneticPr fontId="2"/>
  </si>
  <si>
    <t xml:space="preserve"> 
既交付
決定額
</t>
    <rPh sb="6" eb="7">
      <t>ケツ</t>
    </rPh>
    <rPh sb="7" eb="8">
      <t>サダム</t>
    </rPh>
    <rPh sb="8" eb="9">
      <t>ガク</t>
    </rPh>
    <phoneticPr fontId="2"/>
  </si>
  <si>
    <t/>
  </si>
  <si>
    <t xml:space="preserve"> 
対象経費の支出予定額
</t>
    <rPh sb="7" eb="8">
      <t>ササ</t>
    </rPh>
    <rPh sb="8" eb="9">
      <t>デ</t>
    </rPh>
    <rPh sb="9" eb="11">
      <t>ヨテイ</t>
    </rPh>
    <rPh sb="11" eb="12">
      <t>ガク</t>
    </rPh>
    <phoneticPr fontId="2"/>
  </si>
  <si>
    <t xml:space="preserve"> 
基準額
</t>
    <rPh sb="2" eb="5">
      <t>キジュンガク</t>
    </rPh>
    <phoneticPr fontId="2"/>
  </si>
  <si>
    <t>事業者名：</t>
    <rPh sb="0" eb="3">
      <t>ジギョウシャ</t>
    </rPh>
    <rPh sb="3" eb="4">
      <t>メイ</t>
    </rPh>
    <phoneticPr fontId="10"/>
  </si>
  <si>
    <t>支出予定額内訳</t>
    <phoneticPr fontId="13"/>
  </si>
  <si>
    <r>
      <t xml:space="preserve">病床確保
日数合計
（ｃ）(※1）
</t>
    </r>
    <r>
      <rPr>
        <sz val="16"/>
        <rFont val="ＭＳ Ｐ明朝"/>
        <family val="1"/>
        <charset val="128"/>
      </rPr>
      <t>=（a+b）</t>
    </r>
    <rPh sb="0" eb="2">
      <t>ビョウショウ</t>
    </rPh>
    <rPh sb="2" eb="4">
      <t>カクホ</t>
    </rPh>
    <rPh sb="5" eb="7">
      <t>ニッスウ</t>
    </rPh>
    <rPh sb="7" eb="9">
      <t>ゴウケイ</t>
    </rPh>
    <phoneticPr fontId="2"/>
  </si>
  <si>
    <t xml:space="preserve">
 寄付金その他収入予定額
</t>
    <rPh sb="2" eb="4">
      <t>キフ</t>
    </rPh>
    <rPh sb="4" eb="5">
      <t>カネ</t>
    </rPh>
    <rPh sb="7" eb="8">
      <t>タ</t>
    </rPh>
    <rPh sb="8" eb="10">
      <t>シュウニュウ</t>
    </rPh>
    <rPh sb="10" eb="13">
      <t>ヨテイガク</t>
    </rPh>
    <phoneticPr fontId="2"/>
  </si>
  <si>
    <t xml:space="preserve"> 
差 引 額
((A)-(B))
</t>
  </si>
  <si>
    <t>(D)</t>
  </si>
  <si>
    <t>(E)</t>
  </si>
  <si>
    <t>(G)</t>
  </si>
  <si>
    <t>(H)</t>
  </si>
  <si>
    <t>(I)</t>
  </si>
  <si>
    <t xml:space="preserve"> (J)</t>
  </si>
  <si>
    <t xml:space="preserve"> 
選 定 額
((D),(E)
いずれか
少ない額)
</t>
    <rPh sb="23" eb="24">
      <t>スク</t>
    </rPh>
    <rPh sb="26" eb="27">
      <t>ガク</t>
    </rPh>
    <phoneticPr fontId="2"/>
  </si>
  <si>
    <t xml:space="preserve">
補助基本額
((C),(F)
いずれか
少ない額)
</t>
    <rPh sb="1" eb="2">
      <t>タスク</t>
    </rPh>
    <rPh sb="2" eb="3">
      <t>スケ</t>
    </rPh>
    <rPh sb="5" eb="6">
      <t>ガク</t>
    </rPh>
    <phoneticPr fontId="2"/>
  </si>
  <si>
    <t xml:space="preserve">
補助所要額
((G)×
補助率)
</t>
    <rPh sb="1" eb="3">
      <t>ホジョ</t>
    </rPh>
    <rPh sb="3" eb="4">
      <t>トコロ</t>
    </rPh>
    <rPh sb="4" eb="5">
      <t>ヨウ</t>
    </rPh>
    <rPh sb="5" eb="6">
      <t>ガク</t>
    </rPh>
    <rPh sb="14" eb="17">
      <t>ホジョリツ</t>
    </rPh>
    <phoneticPr fontId="2"/>
  </si>
  <si>
    <t xml:space="preserve"> 
交付(追加交付)申請額
((H)-(I))
</t>
    <rPh sb="2" eb="4">
      <t>コウフ</t>
    </rPh>
    <rPh sb="5" eb="7">
      <t>ツイカ</t>
    </rPh>
    <rPh sb="7" eb="9">
      <t>コウフ</t>
    </rPh>
    <rPh sb="10" eb="11">
      <t>サル</t>
    </rPh>
    <rPh sb="11" eb="12">
      <t>ショウ</t>
    </rPh>
    <rPh sb="12" eb="13">
      <t>ガク</t>
    </rPh>
    <phoneticPr fontId="2"/>
  </si>
  <si>
    <t xml:space="preserve">(注)１　「補助所要額」(Ｈ)欄に千円未満の端数が生じたときは切り捨てること。
      ２　「寄付金その他収入予定額」(Ｂ)欄には、実費徴収予定額も含めて計上すること。
　　  ３　「選定額」(Ｆ)欄には、(Ｄ)欄と(Ｅ)欄のいずれか少ない額を計上すること。
</t>
    <rPh sb="6" eb="8">
      <t>ホジョ</t>
    </rPh>
    <rPh sb="49" eb="52">
      <t>キフキン</t>
    </rPh>
    <rPh sb="54" eb="55">
      <t>タ</t>
    </rPh>
    <phoneticPr fontId="2"/>
  </si>
  <si>
    <t>様式第３号　別紙（２）</t>
    <rPh sb="0" eb="2">
      <t>ヨウシキ</t>
    </rPh>
    <rPh sb="2" eb="3">
      <t>ダイ</t>
    </rPh>
    <rPh sb="4" eb="5">
      <t>ゴウ</t>
    </rPh>
    <rPh sb="6" eb="8">
      <t>ベッシ</t>
    </rPh>
    <phoneticPr fontId="2"/>
  </si>
  <si>
    <t>様式第３号　別紙（３）</t>
    <rPh sb="0" eb="2">
      <t>ヨウシキ</t>
    </rPh>
    <rPh sb="2" eb="3">
      <t>ダイ</t>
    </rPh>
    <rPh sb="4" eb="5">
      <t>ゴウ</t>
    </rPh>
    <rPh sb="6" eb="8">
      <t>ベッシ</t>
    </rPh>
    <phoneticPr fontId="2"/>
  </si>
  <si>
    <t xml:space="preserve">様式第３号　別紙(１) </t>
    <rPh sb="0" eb="2">
      <t>ヨウシキ</t>
    </rPh>
    <rPh sb="2" eb="3">
      <t>ダイ</t>
    </rPh>
    <rPh sb="4" eb="5">
      <t>ゴウ</t>
    </rPh>
    <rPh sb="6" eb="8">
      <t>ベッシ</t>
    </rPh>
    <phoneticPr fontId="2"/>
  </si>
  <si>
    <t>総額</t>
    <rPh sb="0" eb="2">
      <t>ソウガク</t>
    </rPh>
    <phoneticPr fontId="2"/>
  </si>
  <si>
    <t>病床確保
に係る経費
（ｃ）×各単価</t>
    <rPh sb="0" eb="4">
      <t>ビョウショウカクホ</t>
    </rPh>
    <rPh sb="6" eb="7">
      <t>カカ</t>
    </rPh>
    <rPh sb="8" eb="10">
      <t>ケイヒ</t>
    </rPh>
    <rPh sb="16" eb="17">
      <t>カク</t>
    </rPh>
    <rPh sb="17" eb="19">
      <t>タンカ</t>
    </rPh>
    <phoneticPr fontId="2"/>
  </si>
  <si>
    <t>その他病床※２</t>
    <rPh sb="2" eb="3">
      <t>タ</t>
    </rPh>
    <rPh sb="3" eb="5">
      <t>ビョウショウ</t>
    </rPh>
    <phoneticPr fontId="10"/>
  </si>
  <si>
    <t>ICU内の病床
（特定医療機関等）</t>
    <rPh sb="3" eb="4">
      <t>ナイ</t>
    </rPh>
    <rPh sb="5" eb="7">
      <t>ビョウショウ</t>
    </rPh>
    <rPh sb="9" eb="11">
      <t>トクテイ</t>
    </rPh>
    <rPh sb="11" eb="15">
      <t>イリョウキカン</t>
    </rPh>
    <rPh sb="15" eb="16">
      <t>ナド</t>
    </rPh>
    <phoneticPr fontId="2"/>
  </si>
  <si>
    <t>ICU内の病床
（その他医療機関）</t>
    <rPh sb="3" eb="4">
      <t>ナイ</t>
    </rPh>
    <rPh sb="5" eb="7">
      <t>ビョウショウ</t>
    </rPh>
    <rPh sb="11" eb="12">
      <t>タ</t>
    </rPh>
    <rPh sb="12" eb="16">
      <t>イリョウキカン</t>
    </rPh>
    <phoneticPr fontId="2"/>
  </si>
  <si>
    <t>ICU・HCU以外の病床
（特定医療機関）</t>
    <rPh sb="7" eb="9">
      <t>イガイ</t>
    </rPh>
    <rPh sb="10" eb="12">
      <t>ビョウショウ</t>
    </rPh>
    <rPh sb="14" eb="20">
      <t>トクテイイリョウキカン</t>
    </rPh>
    <phoneticPr fontId="2"/>
  </si>
  <si>
    <t>ICU・HCU以外の病床
（その他医療機関）</t>
    <rPh sb="7" eb="9">
      <t>イガイ</t>
    </rPh>
    <rPh sb="10" eb="12">
      <t>ビョウショウ</t>
    </rPh>
    <rPh sb="16" eb="17">
      <t>タ</t>
    </rPh>
    <rPh sb="17" eb="21">
      <t>イリョウキカン</t>
    </rPh>
    <phoneticPr fontId="2"/>
  </si>
  <si>
    <t>院内感染に対応するための空床や休床の確保に係る経費</t>
    <rPh sb="0" eb="4">
      <t>インナイカンセン</t>
    </rPh>
    <rPh sb="5" eb="7">
      <t>タイオウ</t>
    </rPh>
    <rPh sb="12" eb="14">
      <t>クウショウ</t>
    </rPh>
    <rPh sb="15" eb="16">
      <t>キュウ</t>
    </rPh>
    <rPh sb="16" eb="17">
      <t>ショウ</t>
    </rPh>
    <rPh sb="18" eb="20">
      <t>カクホ</t>
    </rPh>
    <phoneticPr fontId="13"/>
  </si>
  <si>
    <t>病室の閉鎖などの事情により休止せざるを得ない病床に係る経費</t>
    <phoneticPr fontId="2"/>
  </si>
  <si>
    <t>陽性患者が退院した後に病室の閉鎖などの事情により一定期間、空床にする必要がある病床に係る経費</t>
    <rPh sb="18" eb="20">
      <t>ジジョウ</t>
    </rPh>
    <rPh sb="34" eb="36">
      <t>ヒツヨウ</t>
    </rPh>
    <rPh sb="39" eb="41">
      <t>ビョウショウ</t>
    </rPh>
    <phoneticPr fontId="2"/>
  </si>
  <si>
    <t>合　計</t>
    <rPh sb="0" eb="1">
      <t>ゴウ</t>
    </rPh>
    <rPh sb="2" eb="3">
      <t>ケイ</t>
    </rPh>
    <phoneticPr fontId="4"/>
  </si>
  <si>
    <t>新型コロナウイルス感染症院内感染発生医療機関支援事業</t>
    <phoneticPr fontId="2"/>
  </si>
  <si>
    <t xml:space="preserve">        事業者名：</t>
    <phoneticPr fontId="10"/>
  </si>
  <si>
    <t xml:space="preserve">※１　病床確保日数は、病床の種類ごとにまとめて延べ日数を記入して下さい。          
※２　重症・中等症Ⅱ患者、特別な配慮が必要な患者、医師の判断で特に高いリスクが認められる患者を受け入れる病床以外の病床（療養病床含む。）。
</t>
    <rPh sb="23" eb="24">
      <t>ノ</t>
    </rPh>
    <rPh sb="25" eb="27">
      <t>ニッスウ</t>
    </rPh>
    <phoneticPr fontId="2"/>
  </si>
  <si>
    <t>ICU・HCU以外の病床
（特定医療機関等）</t>
    <rPh sb="7" eb="9">
      <t>イガイ</t>
    </rPh>
    <rPh sb="10" eb="12">
      <t>ビョウショウ</t>
    </rPh>
    <rPh sb="14" eb="20">
      <t>トクテイイリョウキカン</t>
    </rPh>
    <rPh sb="20" eb="21">
      <t>ナド</t>
    </rPh>
    <phoneticPr fontId="2"/>
  </si>
  <si>
    <r>
      <t xml:space="preserve">「受入病床」の日数
</t>
    </r>
    <r>
      <rPr>
        <sz val="16"/>
        <rFont val="ＭＳ Ｐ明朝"/>
        <family val="1"/>
        <charset val="128"/>
      </rPr>
      <t>（a)</t>
    </r>
    <rPh sb="1" eb="3">
      <t>ウケイ</t>
    </rPh>
    <rPh sb="3" eb="5">
      <t>ビョウショウ</t>
    </rPh>
    <rPh sb="7" eb="9">
      <t>ニッスウ</t>
    </rPh>
    <phoneticPr fontId="2"/>
  </si>
  <si>
    <r>
      <t xml:space="preserve">「休止病床」の日数
</t>
    </r>
    <r>
      <rPr>
        <sz val="16"/>
        <rFont val="ＭＳ Ｐ明朝"/>
        <family val="1"/>
        <charset val="128"/>
      </rPr>
      <t>（a)</t>
    </r>
    <rPh sb="1" eb="3">
      <t>キュウシ</t>
    </rPh>
    <rPh sb="3" eb="5">
      <t>ビョウショウ</t>
    </rPh>
    <rPh sb="7" eb="9">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</si>
</sst>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 &quot;円&quot;"/>
    <numFmt numFmtId="177" formatCode="#,##0&quot;日&quot;"/>
    <numFmt numFmtId="178" formatCode="#,##0&quot;床&quot;"/>
    <numFmt numFmtId="179" formatCode="\(#,##0&quot;円&quot;&quot;/日&quot;\)"/>
  </numFmts>
  <fonts count="40">
    <font>
      <sz val="11"/>
      <name val="明朝"/>
      <family val="1"/>
      <charset val="128"/>
    </font>
    <font>
      <sz val="11"/>
      <name val="明朝"/>
      <family val="1"/>
      <charset val="128"/>
    </font>
    <font>
      <sz val="6"/>
      <name val="明朝"/>
      <family val="3"/>
      <charset val="128"/>
    </font>
    <font>
      <sz val="12"/>
      <name val="ＭＳ Ｐ明朝"/>
      <family val="1"/>
      <charset val="128"/>
    </font>
    <font>
      <sz val="6"/>
      <name val="ＭＳ Ｐゴシック"/>
      <family val="3"/>
      <charset val="128"/>
    </font>
    <font>
      <sz val="12"/>
      <color indexed="8"/>
      <name val="ＭＳ 明朝"/>
      <family val="1"/>
      <charset val="128"/>
    </font>
    <font>
      <sz val="11"/>
      <color indexed="8"/>
      <name val="ＭＳ 明朝"/>
      <family val="1"/>
      <charset val="128"/>
    </font>
    <font>
      <sz val="10"/>
      <color indexed="8"/>
      <name val="ＭＳ 明朝"/>
      <family val="1"/>
      <charset val="128"/>
    </font>
    <font>
      <sz val="11"/>
      <name val="ＭＳ 明朝"/>
      <family val="1"/>
      <charset val="128"/>
    </font>
    <font>
      <sz val="12"/>
      <name val="ＭＳ 明朝"/>
      <family val="1"/>
      <charset val="128"/>
    </font>
    <font>
      <sz val="6"/>
      <name val="明朝"/>
      <family val="3"/>
      <charset val="128"/>
    </font>
    <font>
      <sz val="16"/>
      <name val="ＭＳ Ｐ明朝"/>
      <family val="1"/>
      <charset val="128"/>
    </font>
    <font>
      <sz val="11"/>
      <color indexed="8"/>
      <name val="ＭＳ Ｐゴシック"/>
      <family val="3"/>
      <charset val="128"/>
    </font>
    <font>
      <sz val="6"/>
      <name val="明朝"/>
      <family val="3"/>
      <charset val="128"/>
    </font>
    <font>
      <sz val="1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4"/>
      <name val="ＭＳ 明朝"/>
      <family val="1"/>
      <charset val="128"/>
    </font>
    <font>
      <sz val="14"/>
      <name val="ＭＳ Ｐゴシック"/>
      <family val="3"/>
      <charset val="128"/>
      <scheme val="minor"/>
    </font>
    <font>
      <sz val="10"/>
      <name val="ＭＳ 明朝"/>
      <family val="1"/>
      <charset val="128"/>
    </font>
    <font>
      <sz val="12"/>
      <name val="明朝"/>
      <family val="1"/>
      <charset val="128"/>
    </font>
    <font>
      <sz val="36"/>
      <name val="ＭＳ Ｐ明朝"/>
      <family val="1"/>
      <charset val="128"/>
    </font>
  </fonts>
  <fills count="34">
    <fill>
      <patternFill patternType="none"/>
    </fill>
    <fill>
      <patternFill patternType="gray125"/>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6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style="hair">
        <color indexed="64"/>
      </top>
      <bottom/>
      <diagonal/>
    </border>
    <border>
      <left style="medium">
        <color indexed="64"/>
      </left>
      <right style="double">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style="double">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top/>
      <bottom/>
      <diagonal/>
    </border>
    <border>
      <left style="medium">
        <color indexed="64"/>
      </left>
      <right/>
      <top/>
      <bottom style="thin">
        <color indexed="64"/>
      </bottom>
      <diagonal/>
    </border>
    <border>
      <left style="double">
        <color indexed="64"/>
      </left>
      <right style="double">
        <color indexed="64"/>
      </right>
      <top style="hair">
        <color indexed="64"/>
      </top>
      <bottom/>
      <diagonal/>
    </border>
    <border>
      <left style="double">
        <color indexed="64"/>
      </left>
      <right style="double">
        <color indexed="64"/>
      </right>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s>
  <cellStyleXfs count="51">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7" fillId="0" borderId="0" applyNumberFormat="0" applyFill="0" applyBorder="0" applyAlignment="0" applyProtection="0">
      <alignment vertical="center"/>
    </xf>
    <xf numFmtId="0" fontId="18" fillId="26" borderId="52" applyNumberFormat="0" applyAlignment="0" applyProtection="0">
      <alignment vertical="center"/>
    </xf>
    <xf numFmtId="0" fontId="19" fillId="27" borderId="0" applyNumberFormat="0" applyBorder="0" applyAlignment="0" applyProtection="0">
      <alignment vertical="center"/>
    </xf>
    <xf numFmtId="0" fontId="1" fillId="28" borderId="53" applyNumberFormat="0" applyFont="0" applyAlignment="0" applyProtection="0">
      <alignment vertical="center"/>
    </xf>
    <xf numFmtId="0" fontId="20" fillId="0" borderId="54" applyNumberFormat="0" applyFill="0" applyAlignment="0" applyProtection="0">
      <alignment vertical="center"/>
    </xf>
    <xf numFmtId="0" fontId="21" fillId="29" borderId="0" applyNumberFormat="0" applyBorder="0" applyAlignment="0" applyProtection="0">
      <alignment vertical="center"/>
    </xf>
    <xf numFmtId="0" fontId="22" fillId="30" borderId="55"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xf numFmtId="0" fontId="24" fillId="0" borderId="56" applyNumberFormat="0" applyFill="0" applyAlignment="0" applyProtection="0">
      <alignment vertical="center"/>
    </xf>
    <xf numFmtId="0" fontId="25" fillId="0" borderId="57" applyNumberFormat="0" applyFill="0" applyAlignment="0" applyProtection="0">
      <alignment vertical="center"/>
    </xf>
    <xf numFmtId="0" fontId="26" fillId="0" borderId="58"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0" borderId="60" applyNumberFormat="0" applyAlignment="0" applyProtection="0">
      <alignment vertical="center"/>
    </xf>
    <xf numFmtId="0" fontId="29" fillId="0" borderId="0" applyNumberFormat="0" applyFill="0" applyBorder="0" applyAlignment="0" applyProtection="0">
      <alignment vertical="center"/>
    </xf>
    <xf numFmtId="0" fontId="30" fillId="31" borderId="5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32" borderId="0" applyNumberFormat="0" applyBorder="0" applyAlignment="0" applyProtection="0">
      <alignment vertical="center"/>
    </xf>
  </cellStyleXfs>
  <cellXfs count="140">
    <xf numFmtId="0" fontId="0" fillId="0" borderId="0" xfId="0" applyAlignment="1"/>
    <xf numFmtId="0" fontId="6"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178" fontId="3" fillId="0" borderId="13" xfId="0" applyNumberFormat="1" applyFont="1" applyFill="1" applyBorder="1" applyAlignment="1">
      <alignment horizontal="right" vertical="center" wrapText="1"/>
    </xf>
    <xf numFmtId="178" fontId="3" fillId="0" borderId="14" xfId="0" applyNumberFormat="1" applyFont="1" applyFill="1" applyBorder="1" applyAlignment="1">
      <alignment horizontal="center" vertical="center" wrapText="1"/>
    </xf>
    <xf numFmtId="177" fontId="3" fillId="0" borderId="15" xfId="0" applyNumberFormat="1" applyFont="1" applyFill="1" applyBorder="1" applyAlignment="1">
      <alignment horizontal="right" vertical="center" wrapText="1"/>
    </xf>
    <xf numFmtId="177" fontId="3" fillId="0" borderId="16" xfId="0" applyNumberFormat="1" applyFont="1" applyFill="1" applyBorder="1" applyAlignment="1">
      <alignment horizontal="right" vertical="center" wrapText="1"/>
    </xf>
    <xf numFmtId="176" fontId="3" fillId="0" borderId="14" xfId="0" applyNumberFormat="1" applyFont="1" applyFill="1" applyBorder="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center" vertical="center"/>
    </xf>
    <xf numFmtId="178" fontId="3" fillId="0" borderId="20" xfId="0" applyNumberFormat="1" applyFont="1" applyFill="1" applyBorder="1" applyAlignment="1">
      <alignment horizontal="right" vertical="center" wrapText="1"/>
    </xf>
    <xf numFmtId="178" fontId="3" fillId="0" borderId="21" xfId="0" applyNumberFormat="1" applyFont="1" applyFill="1" applyBorder="1" applyAlignment="1">
      <alignment horizontal="center" vertical="center" wrapText="1"/>
    </xf>
    <xf numFmtId="177" fontId="3" fillId="0" borderId="22" xfId="0" applyNumberFormat="1" applyFont="1" applyFill="1" applyBorder="1" applyAlignment="1">
      <alignment horizontal="right" vertical="center" wrapText="1"/>
    </xf>
    <xf numFmtId="177" fontId="3" fillId="0" borderId="23" xfId="0" applyNumberFormat="1" applyFont="1" applyFill="1" applyBorder="1" applyAlignment="1">
      <alignment horizontal="right" vertical="center" wrapText="1"/>
    </xf>
    <xf numFmtId="176" fontId="3" fillId="0" borderId="23" xfId="0" applyNumberFormat="1" applyFont="1" applyFill="1" applyBorder="1" applyAlignment="1">
      <alignment horizontal="right" vertical="center" wrapText="1"/>
    </xf>
    <xf numFmtId="176" fontId="3" fillId="0" borderId="21" xfId="0" applyNumberFormat="1" applyFont="1" applyFill="1" applyBorder="1" applyAlignment="1">
      <alignment vertical="center" wrapText="1"/>
    </xf>
    <xf numFmtId="0" fontId="3" fillId="0" borderId="25" xfId="0" applyFont="1" applyFill="1" applyBorder="1" applyAlignment="1">
      <alignment vertical="center"/>
    </xf>
    <xf numFmtId="0" fontId="7" fillId="0" borderId="0" xfId="0" applyFont="1" applyFill="1" applyAlignment="1">
      <alignment vertical="center"/>
    </xf>
    <xf numFmtId="0" fontId="3" fillId="0" borderId="0" xfId="0" applyFont="1" applyFill="1" applyBorder="1" applyAlignment="1">
      <alignment vertical="center"/>
    </xf>
    <xf numFmtId="0" fontId="32" fillId="0" borderId="0" xfId="0" applyFont="1" applyFill="1" applyAlignment="1">
      <alignment vertical="center"/>
    </xf>
    <xf numFmtId="0" fontId="14" fillId="0" borderId="0" xfId="0" applyFont="1" applyFill="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centerContinuous" vertical="center"/>
    </xf>
    <xf numFmtId="0" fontId="9" fillId="0" borderId="0" xfId="0" applyFont="1" applyAlignment="1">
      <alignment vertical="center"/>
    </xf>
    <xf numFmtId="0" fontId="8" fillId="0" borderId="0" xfId="0" applyFont="1" applyAlignment="1">
      <alignment vertical="center"/>
    </xf>
    <xf numFmtId="0" fontId="8" fillId="0" borderId="10" xfId="0" applyFont="1" applyBorder="1" applyAlignment="1">
      <alignment horizontal="center" vertical="center" wrapText="1"/>
    </xf>
    <xf numFmtId="0" fontId="8" fillId="0" borderId="2" xfId="0" quotePrefix="1" applyFont="1" applyBorder="1" applyAlignment="1">
      <alignment vertical="center" wrapText="1"/>
    </xf>
    <xf numFmtId="0" fontId="8" fillId="0" borderId="30" xfId="0" applyFont="1" applyBorder="1" applyAlignment="1">
      <alignment horizontal="right" vertical="center" wrapText="1"/>
    </xf>
    <xf numFmtId="0" fontId="8" fillId="0" borderId="30" xfId="0" applyFont="1" applyBorder="1" applyAlignment="1">
      <alignment vertical="center" wrapText="1"/>
    </xf>
    <xf numFmtId="0" fontId="8" fillId="0" borderId="2" xfId="0" applyFont="1" applyFill="1" applyBorder="1" applyAlignment="1">
      <alignment vertical="center" wrapText="1"/>
    </xf>
    <xf numFmtId="0" fontId="8" fillId="0" borderId="31" xfId="0" applyFont="1" applyFill="1" applyBorder="1" applyAlignment="1">
      <alignment horizontal="center" vertical="center" wrapText="1"/>
    </xf>
    <xf numFmtId="38" fontId="8" fillId="0" borderId="10" xfId="33" applyFont="1" applyFill="1" applyBorder="1" applyAlignment="1">
      <alignment vertical="center" wrapText="1"/>
    </xf>
    <xf numFmtId="0" fontId="8" fillId="0" borderId="10" xfId="0" applyFont="1" applyFill="1" applyBorder="1" applyAlignment="1">
      <alignment vertical="center" wrapText="1"/>
    </xf>
    <xf numFmtId="0" fontId="8" fillId="0" borderId="1"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0" xfId="0" applyFont="1" applyBorder="1" applyAlignment="1">
      <alignment horizontal="center" vertical="center"/>
    </xf>
    <xf numFmtId="38" fontId="8" fillId="0" borderId="10" xfId="33" applyFont="1" applyBorder="1" applyAlignment="1">
      <alignment horizontal="right" vertical="center"/>
    </xf>
    <xf numFmtId="0" fontId="8" fillId="0" borderId="10" xfId="0" applyFont="1" applyBorder="1" applyAlignment="1">
      <alignment vertical="center"/>
    </xf>
    <xf numFmtId="0" fontId="8" fillId="0" borderId="5" xfId="0" applyFont="1" applyBorder="1" applyAlignment="1">
      <alignment horizontal="center" vertical="center"/>
    </xf>
    <xf numFmtId="38" fontId="8" fillId="0" borderId="5" xfId="33" applyFont="1" applyBorder="1" applyAlignment="1">
      <alignment horizontal="right" vertical="center"/>
    </xf>
    <xf numFmtId="0" fontId="8" fillId="0" borderId="5" xfId="0" applyFont="1" applyBorder="1" applyAlignment="1">
      <alignment vertical="center"/>
    </xf>
    <xf numFmtId="0" fontId="8" fillId="0" borderId="32" xfId="0" applyFont="1" applyBorder="1" applyAlignment="1">
      <alignment horizontal="left" vertical="center"/>
    </xf>
    <xf numFmtId="3" fontId="8" fillId="0" borderId="32" xfId="0" applyNumberFormat="1" applyFont="1" applyBorder="1" applyAlignment="1">
      <alignment horizontal="right" vertical="center"/>
    </xf>
    <xf numFmtId="0" fontId="8" fillId="0" borderId="32" xfId="0" applyFont="1" applyBorder="1" applyAlignment="1">
      <alignment vertical="center"/>
    </xf>
    <xf numFmtId="38" fontId="8" fillId="33" borderId="30" xfId="33" applyFont="1" applyFill="1" applyBorder="1" applyAlignment="1">
      <alignment horizontal="right" vertical="center" wrapText="1"/>
    </xf>
    <xf numFmtId="38" fontId="8" fillId="33" borderId="30" xfId="33" applyFont="1" applyFill="1" applyBorder="1" applyAlignment="1">
      <alignment vertical="center" wrapText="1"/>
    </xf>
    <xf numFmtId="0" fontId="8" fillId="33" borderId="30" xfId="0" applyFont="1" applyFill="1" applyBorder="1" applyAlignment="1">
      <alignment vertical="center" wrapText="1"/>
    </xf>
    <xf numFmtId="38" fontId="8" fillId="33" borderId="7" xfId="33" applyFont="1" applyFill="1" applyBorder="1" applyAlignment="1">
      <alignment horizontal="right" vertical="center"/>
    </xf>
    <xf numFmtId="0" fontId="8" fillId="33" borderId="7" xfId="0" applyFont="1" applyFill="1" applyBorder="1" applyAlignment="1">
      <alignment vertical="center"/>
    </xf>
    <xf numFmtId="38" fontId="8" fillId="33" borderId="5" xfId="33" applyFont="1" applyFill="1" applyBorder="1" applyAlignment="1">
      <alignment horizontal="right" vertical="center"/>
    </xf>
    <xf numFmtId="0" fontId="8" fillId="33" borderId="5" xfId="0" applyFont="1" applyFill="1" applyBorder="1" applyAlignment="1">
      <alignment vertical="center"/>
    </xf>
    <xf numFmtId="38" fontId="9" fillId="0" borderId="5" xfId="33" applyFont="1" applyFill="1" applyBorder="1" applyAlignment="1">
      <alignment horizontal="right" vertical="center"/>
    </xf>
    <xf numFmtId="179" fontId="3" fillId="0" borderId="27" xfId="0" applyNumberFormat="1" applyFont="1" applyFill="1" applyBorder="1" applyAlignment="1">
      <alignment horizontal="left" vertical="top" wrapText="1"/>
    </xf>
    <xf numFmtId="0" fontId="3" fillId="0" borderId="28" xfId="0" applyFont="1" applyFill="1" applyBorder="1" applyAlignment="1">
      <alignment horizontal="left" vertical="center" wrapText="1"/>
    </xf>
    <xf numFmtId="179" fontId="3" fillId="0" borderId="29" xfId="0" applyNumberFormat="1" applyFont="1" applyFill="1" applyBorder="1" applyAlignment="1">
      <alignment horizontal="left" vertical="top" wrapText="1"/>
    </xf>
    <xf numFmtId="0" fontId="3" fillId="0" borderId="61" xfId="0" applyFont="1" applyFill="1" applyBorder="1" applyAlignment="1">
      <alignment horizontal="left" vertical="center" wrapText="1"/>
    </xf>
    <xf numFmtId="0" fontId="3" fillId="0" borderId="63" xfId="0" applyFont="1" applyFill="1" applyBorder="1" applyAlignment="1">
      <alignment horizontal="center" vertical="center" textRotation="255" wrapText="1"/>
    </xf>
    <xf numFmtId="0" fontId="3" fillId="0" borderId="0" xfId="0" applyFont="1" applyFill="1" applyAlignment="1">
      <alignment horizontal="lef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32" fillId="0" borderId="0" xfId="0" applyFont="1" applyBorder="1" applyAlignment="1">
      <alignment vertical="center"/>
    </xf>
    <xf numFmtId="0" fontId="8" fillId="0" borderId="1" xfId="0" applyFont="1" applyBorder="1" applyAlignment="1">
      <alignment vertical="center"/>
    </xf>
    <xf numFmtId="0" fontId="9" fillId="0" borderId="26" xfId="0" applyFont="1" applyBorder="1" applyAlignment="1">
      <alignment vertical="center"/>
    </xf>
    <xf numFmtId="0" fontId="8" fillId="0" borderId="2" xfId="0" applyFont="1" applyBorder="1" applyAlignment="1">
      <alignment vertical="center"/>
    </xf>
    <xf numFmtId="0" fontId="9" fillId="0" borderId="6"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9" fillId="0" borderId="7" xfId="0" applyFont="1" applyBorder="1" applyAlignment="1">
      <alignment horizontal="right" vertical="center"/>
    </xf>
    <xf numFmtId="0" fontId="37" fillId="0" borderId="0" xfId="0" applyFont="1" applyFill="1" applyAlignment="1">
      <alignment vertical="center"/>
    </xf>
    <xf numFmtId="0" fontId="37" fillId="0" borderId="0" xfId="0" applyFont="1" applyFill="1" applyBorder="1" applyAlignment="1">
      <alignment vertical="center"/>
    </xf>
    <xf numFmtId="3" fontId="9" fillId="0" borderId="5" xfId="0" applyNumberFormat="1" applyFont="1" applyFill="1" applyBorder="1" applyAlignment="1">
      <alignment vertical="center"/>
    </xf>
    <xf numFmtId="0" fontId="9" fillId="33" borderId="5" xfId="0" applyFont="1" applyFill="1" applyBorder="1" applyAlignment="1">
      <alignment vertical="center"/>
    </xf>
    <xf numFmtId="0" fontId="39" fillId="0" borderId="0" xfId="0" applyFont="1" applyBorder="1" applyAlignment="1">
      <alignment horizontal="center" vertical="center"/>
    </xf>
    <xf numFmtId="0" fontId="9" fillId="0" borderId="0" xfId="0" applyFont="1" applyBorder="1" applyAlignment="1">
      <alignment vertical="center" wrapText="1"/>
    </xf>
    <xf numFmtId="0" fontId="38" fillId="0" borderId="0" xfId="0" applyFont="1" applyBorder="1" applyAlignment="1">
      <alignment vertical="center"/>
    </xf>
    <xf numFmtId="3" fontId="9" fillId="0" borderId="7" xfId="0" applyNumberFormat="1" applyFont="1" applyBorder="1" applyAlignment="1">
      <alignment vertical="center"/>
    </xf>
    <xf numFmtId="0" fontId="9" fillId="0" borderId="5" xfId="0" applyFont="1" applyBorder="1" applyAlignment="1">
      <alignment vertical="center"/>
    </xf>
    <xf numFmtId="0" fontId="9" fillId="0" borderId="1" xfId="0" applyFont="1" applyBorder="1" applyAlignment="1">
      <alignment horizontal="center" vertical="center"/>
    </xf>
    <xf numFmtId="0" fontId="9" fillId="0" borderId="2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1"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6" fillId="0" borderId="0" xfId="0" applyFont="1" applyBorder="1" applyAlignment="1">
      <alignment horizontal="center" vertical="center" shrinkToFit="1"/>
    </xf>
    <xf numFmtId="0" fontId="9" fillId="33" borderId="33" xfId="0" applyFont="1" applyFill="1" applyBorder="1" applyAlignment="1">
      <alignment horizontal="left" vertical="center"/>
    </xf>
    <xf numFmtId="0" fontId="9" fillId="0" borderId="7" xfId="0" applyFont="1" applyBorder="1" applyAlignment="1">
      <alignment horizontal="center" vertical="top" wrapText="1"/>
    </xf>
    <xf numFmtId="0" fontId="9" fillId="0" borderId="30" xfId="0" applyFont="1" applyBorder="1" applyAlignment="1">
      <alignment horizontal="center" vertical="top"/>
    </xf>
    <xf numFmtId="0" fontId="3" fillId="0" borderId="7" xfId="0" applyFont="1" applyBorder="1" applyAlignment="1">
      <alignment horizontal="center" vertical="top" wrapText="1"/>
    </xf>
    <xf numFmtId="0" fontId="3" fillId="0" borderId="30" xfId="0" applyFont="1" applyBorder="1" applyAlignment="1">
      <alignment horizontal="center" vertical="top"/>
    </xf>
    <xf numFmtId="0" fontId="9" fillId="0" borderId="7" xfId="0" applyFont="1" applyBorder="1" applyAlignment="1">
      <alignment horizontal="center" vertical="center" wrapText="1"/>
    </xf>
    <xf numFmtId="0" fontId="9" fillId="0" borderId="30" xfId="0" applyFont="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3" fillId="0" borderId="0" xfId="0" applyFont="1" applyFill="1" applyAlignment="1">
      <alignmen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quotePrefix="1" applyFont="1" applyFill="1" applyBorder="1" applyAlignment="1">
      <alignment horizontal="center" vertical="center" wrapText="1"/>
    </xf>
    <xf numFmtId="0" fontId="3" fillId="0" borderId="39" xfId="0" quotePrefix="1"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176" fontId="3" fillId="0" borderId="44" xfId="0" applyNumberFormat="1" applyFont="1" applyFill="1" applyBorder="1" applyAlignment="1">
      <alignment horizontal="right" vertical="center" wrapText="1"/>
    </xf>
    <xf numFmtId="176" fontId="3" fillId="0" borderId="45" xfId="0" applyNumberFormat="1" applyFont="1" applyFill="1" applyBorder="1" applyAlignment="1">
      <alignment horizontal="right" vertical="center" wrapText="1"/>
    </xf>
    <xf numFmtId="176" fontId="3" fillId="0" borderId="42" xfId="0" applyNumberFormat="1" applyFont="1" applyFill="1" applyBorder="1" applyAlignment="1">
      <alignment horizontal="right" vertical="center" wrapText="1"/>
    </xf>
    <xf numFmtId="176" fontId="3" fillId="0" borderId="43" xfId="0" applyNumberFormat="1" applyFont="1" applyFill="1" applyBorder="1" applyAlignment="1">
      <alignment horizontal="right" vertical="center" wrapText="1"/>
    </xf>
    <xf numFmtId="0" fontId="3" fillId="0" borderId="46"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178" fontId="3" fillId="33" borderId="50" xfId="0" applyNumberFormat="1" applyFont="1" applyFill="1" applyBorder="1" applyAlignment="1">
      <alignment horizontal="right" vertical="center" wrapText="1"/>
    </xf>
    <xf numFmtId="178" fontId="3" fillId="33" borderId="51" xfId="0" applyNumberFormat="1" applyFont="1" applyFill="1" applyBorder="1" applyAlignment="1">
      <alignment horizontal="right" vertical="center" wrapText="1"/>
    </xf>
    <xf numFmtId="178" fontId="3" fillId="33" borderId="42" xfId="0" applyNumberFormat="1" applyFont="1" applyFill="1" applyBorder="1" applyAlignment="1">
      <alignment horizontal="center" vertical="center" wrapText="1"/>
    </xf>
    <xf numFmtId="178" fontId="3" fillId="33" borderId="43" xfId="0" applyNumberFormat="1" applyFont="1" applyFill="1" applyBorder="1" applyAlignment="1">
      <alignment horizontal="center" vertical="center" wrapText="1"/>
    </xf>
    <xf numFmtId="177" fontId="3" fillId="33" borderId="44" xfId="0" applyNumberFormat="1" applyFont="1" applyFill="1" applyBorder="1" applyAlignment="1">
      <alignment vertical="center" wrapText="1"/>
    </xf>
    <xf numFmtId="177" fontId="3" fillId="33" borderId="45" xfId="0" applyNumberFormat="1" applyFont="1" applyFill="1" applyBorder="1" applyAlignment="1">
      <alignment vertical="center" wrapText="1"/>
    </xf>
    <xf numFmtId="177" fontId="3" fillId="0" borderId="44" xfId="0" applyNumberFormat="1" applyFont="1" applyFill="1" applyBorder="1" applyAlignment="1">
      <alignment vertical="center" wrapText="1"/>
    </xf>
    <xf numFmtId="177" fontId="3" fillId="0" borderId="45" xfId="0" applyNumberFormat="1" applyFont="1" applyFill="1" applyBorder="1" applyAlignment="1">
      <alignment vertical="center" wrapText="1"/>
    </xf>
    <xf numFmtId="177" fontId="3" fillId="0" borderId="44" xfId="0" applyNumberFormat="1" applyFont="1" applyFill="1" applyBorder="1" applyAlignment="1">
      <alignment horizontal="right" vertical="center" wrapText="1"/>
    </xf>
    <xf numFmtId="177" fontId="3" fillId="0" borderId="45" xfId="0" applyNumberFormat="1" applyFont="1" applyFill="1" applyBorder="1" applyAlignment="1">
      <alignment horizontal="right" vertical="center" wrapTex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9" xfId="0" applyFont="1" applyFill="1" applyBorder="1" applyAlignment="1">
      <alignment horizontal="left" vertical="top" wrapText="1"/>
    </xf>
    <xf numFmtId="0" fontId="3" fillId="33" borderId="24" xfId="0" applyFont="1" applyFill="1" applyBorder="1" applyAlignment="1">
      <alignment horizontal="center" vertical="center"/>
    </xf>
    <xf numFmtId="0" fontId="0" fillId="0" borderId="64" xfId="0" applyFont="1" applyBorder="1" applyAlignment="1">
      <alignment vertical="center" wrapText="1"/>
    </xf>
    <xf numFmtId="178" fontId="3" fillId="33" borderId="62" xfId="0" applyNumberFormat="1" applyFont="1" applyFill="1" applyBorder="1" applyAlignment="1">
      <alignment horizontal="right" vertical="center" wrapText="1"/>
    </xf>
    <xf numFmtId="177" fontId="3" fillId="33" borderId="5" xfId="0" applyNumberFormat="1" applyFont="1" applyFill="1" applyBorder="1" applyAlignment="1">
      <alignment vertical="center" wrapText="1"/>
    </xf>
    <xf numFmtId="0" fontId="34" fillId="0" borderId="0"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left" vertical="center" wrapText="1"/>
    </xf>
    <xf numFmtId="0" fontId="0" fillId="0" borderId="30" xfId="0" applyFont="1" applyBorder="1" applyAlignment="1">
      <alignment vertical="center" wrapText="1"/>
    </xf>
    <xf numFmtId="177" fontId="3" fillId="33" borderId="64" xfId="0" applyNumberFormat="1" applyFont="1" applyFill="1" applyBorder="1" applyAlignment="1">
      <alignment vertical="center" wrapText="1"/>
    </xf>
    <xf numFmtId="178" fontId="3" fillId="33" borderId="65" xfId="0" applyNumberFormat="1" applyFont="1" applyFill="1" applyBorder="1" applyAlignment="1">
      <alignment horizontal="righ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3 2" xfId="44"/>
    <cellStyle name="標準 3 2 2" xfId="45"/>
    <cellStyle name="標準 3 3" xfId="46"/>
    <cellStyle name="標準 3 3 2" xfId="47"/>
    <cellStyle name="標準 3 3 3" xfId="48"/>
    <cellStyle name="標準 4" xfId="49"/>
    <cellStyle name="良い" xfId="5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75936</xdr:colOff>
      <xdr:row>11</xdr:row>
      <xdr:rowOff>2645</xdr:rowOff>
    </xdr:from>
    <xdr:to>
      <xdr:col>18</xdr:col>
      <xdr:colOff>326686</xdr:colOff>
      <xdr:row>12</xdr:row>
      <xdr:rowOff>432375</xdr:rowOff>
    </xdr:to>
    <xdr:sp macro="" textlink="">
      <xdr:nvSpPr>
        <xdr:cNvPr id="2" name="正方形/長方形 1"/>
        <xdr:cNvSpPr/>
      </xdr:nvSpPr>
      <xdr:spPr bwMode="auto">
        <a:xfrm>
          <a:off x="11545094" y="2415645"/>
          <a:ext cx="1633009" cy="652992"/>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anchorCtr="0" upright="1"/>
        <a:lstStyle/>
        <a:p>
          <a:pPr algn="l">
            <a:lnSpc>
              <a:spcPts val="1200"/>
            </a:lnSpc>
          </a:pPr>
          <a:r>
            <a:rPr kumimoji="1" lang="ja-JP" altLang="en-US" sz="1000" b="1">
              <a:latin typeface="+mn-ea"/>
              <a:ea typeface="+mn-ea"/>
            </a:rPr>
            <a:t>塗りつぶされたセルのみ入力</a:t>
          </a:r>
          <a:endParaRPr kumimoji="1" lang="en-US" altLang="ja-JP" sz="10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showGridLines="0" tabSelected="1" view="pageBreakPreview" zoomScale="80" zoomScaleNormal="100" zoomScaleSheetLayoutView="80" workbookViewId="0">
      <selection activeCell="C16" sqref="C16:N18"/>
    </sheetView>
  </sheetViews>
  <sheetFormatPr defaultColWidth="9" defaultRowHeight="13.5"/>
  <cols>
    <col min="1" max="1" width="2.25" style="33" customWidth="1"/>
    <col min="2" max="2" width="3.75" style="33" customWidth="1"/>
    <col min="3" max="3" width="3.625" style="33" customWidth="1"/>
    <col min="4" max="4" width="19.5" style="33" customWidth="1"/>
    <col min="5" max="13" width="13.75" style="33" customWidth="1"/>
    <col min="14" max="14" width="14.625" style="33" customWidth="1"/>
    <col min="15" max="15" width="1.125" style="33" customWidth="1"/>
    <col min="16" max="16" width="1.25" style="1" customWidth="1"/>
    <col min="17" max="16384" width="9" style="1"/>
  </cols>
  <sheetData>
    <row r="1" spans="1:15">
      <c r="B1" s="30"/>
      <c r="C1" s="30"/>
      <c r="D1" s="30"/>
      <c r="E1" s="30"/>
      <c r="F1" s="30"/>
      <c r="G1" s="30"/>
      <c r="H1" s="30"/>
      <c r="I1" s="30"/>
      <c r="J1" s="30"/>
      <c r="K1" s="30"/>
      <c r="L1" s="30"/>
      <c r="M1" s="30"/>
      <c r="N1" s="30"/>
      <c r="O1" s="30"/>
    </row>
    <row r="2" spans="1:15" ht="18.75" customHeight="1">
      <c r="B2" s="67"/>
      <c r="C2" s="68" t="s">
        <v>55</v>
      </c>
      <c r="D2" s="67"/>
      <c r="E2" s="67"/>
      <c r="F2" s="67"/>
      <c r="G2" s="67"/>
      <c r="H2" s="67"/>
      <c r="I2" s="67"/>
      <c r="J2" s="67"/>
      <c r="K2" s="67"/>
      <c r="L2" s="67"/>
      <c r="M2" s="67"/>
      <c r="N2" s="67"/>
      <c r="O2" s="67"/>
    </row>
    <row r="3" spans="1:15" s="2" customFormat="1" ht="25.5" customHeight="1">
      <c r="A3" s="32"/>
      <c r="B3" s="29"/>
      <c r="C3" s="29"/>
      <c r="D3" s="29"/>
      <c r="E3" s="29"/>
      <c r="F3" s="29"/>
      <c r="G3" s="29"/>
      <c r="H3" s="29"/>
      <c r="I3" s="29"/>
      <c r="J3" s="29"/>
      <c r="K3" s="29"/>
      <c r="L3" s="29" t="s">
        <v>37</v>
      </c>
      <c r="M3" s="95"/>
      <c r="N3" s="95"/>
      <c r="O3" s="29"/>
    </row>
    <row r="4" spans="1:15" s="2" customFormat="1" ht="24" customHeight="1">
      <c r="A4" s="32"/>
      <c r="B4" s="29"/>
      <c r="C4" s="29"/>
      <c r="D4" s="94" t="s">
        <v>17</v>
      </c>
      <c r="E4" s="94"/>
      <c r="F4" s="94"/>
      <c r="G4" s="94"/>
      <c r="H4" s="94"/>
      <c r="I4" s="94"/>
      <c r="J4" s="94"/>
      <c r="K4" s="94"/>
      <c r="L4" s="94"/>
      <c r="M4" s="94"/>
      <c r="N4" s="94"/>
      <c r="O4" s="29"/>
    </row>
    <row r="5" spans="1:15" s="2" customFormat="1" ht="18" customHeight="1">
      <c r="A5" s="32"/>
      <c r="B5" s="29"/>
      <c r="C5" s="69"/>
      <c r="D5" s="29"/>
      <c r="E5" s="29"/>
      <c r="F5" s="29"/>
      <c r="G5" s="29"/>
      <c r="H5" s="29"/>
      <c r="I5" s="29"/>
      <c r="J5" s="29"/>
      <c r="K5" s="29"/>
      <c r="L5" s="29"/>
      <c r="M5" s="29"/>
      <c r="N5" s="29"/>
      <c r="O5" s="29"/>
    </row>
    <row r="6" spans="1:15" s="2" customFormat="1" ht="5.25" customHeight="1">
      <c r="A6" s="32"/>
      <c r="B6" s="29"/>
      <c r="C6" s="29"/>
      <c r="D6" s="29"/>
      <c r="E6" s="29"/>
      <c r="F6" s="29"/>
      <c r="G6" s="29"/>
      <c r="H6" s="29"/>
      <c r="I6" s="29"/>
      <c r="J6" s="29"/>
      <c r="K6" s="29"/>
      <c r="L6" s="29"/>
      <c r="M6" s="29"/>
      <c r="N6" s="29"/>
      <c r="O6" s="29"/>
    </row>
    <row r="7" spans="1:15" ht="21.95" customHeight="1">
      <c r="B7" s="30"/>
      <c r="C7" s="70"/>
      <c r="D7" s="71"/>
      <c r="E7" s="100" t="s">
        <v>18</v>
      </c>
      <c r="F7" s="98" t="s">
        <v>40</v>
      </c>
      <c r="G7" s="96" t="s">
        <v>41</v>
      </c>
      <c r="H7" s="96" t="s">
        <v>35</v>
      </c>
      <c r="I7" s="96" t="s">
        <v>36</v>
      </c>
      <c r="J7" s="96" t="s">
        <v>48</v>
      </c>
      <c r="K7" s="96" t="s">
        <v>49</v>
      </c>
      <c r="L7" s="96" t="s">
        <v>50</v>
      </c>
      <c r="M7" s="96" t="s">
        <v>33</v>
      </c>
      <c r="N7" s="96" t="s">
        <v>51</v>
      </c>
      <c r="O7" s="30"/>
    </row>
    <row r="8" spans="1:15" ht="21.95" customHeight="1">
      <c r="B8" s="30"/>
      <c r="C8" s="72"/>
      <c r="D8" s="73" t="s">
        <v>32</v>
      </c>
      <c r="E8" s="101"/>
      <c r="F8" s="99"/>
      <c r="G8" s="97"/>
      <c r="H8" s="97"/>
      <c r="I8" s="97"/>
      <c r="J8" s="97"/>
      <c r="K8" s="97"/>
      <c r="L8" s="97"/>
      <c r="M8" s="97"/>
      <c r="N8" s="97"/>
      <c r="O8" s="30"/>
    </row>
    <row r="9" spans="1:15" ht="30.75" customHeight="1">
      <c r="B9" s="30"/>
      <c r="C9" s="72"/>
      <c r="D9" s="73"/>
      <c r="E9" s="101"/>
      <c r="F9" s="99"/>
      <c r="G9" s="97"/>
      <c r="H9" s="97"/>
      <c r="I9" s="97"/>
      <c r="J9" s="97"/>
      <c r="K9" s="97"/>
      <c r="L9" s="97"/>
      <c r="M9" s="97"/>
      <c r="N9" s="97"/>
      <c r="O9" s="30"/>
    </row>
    <row r="10" spans="1:15" ht="31.5" customHeight="1">
      <c r="B10" s="30"/>
      <c r="C10" s="72"/>
      <c r="D10" s="73"/>
      <c r="E10" s="101"/>
      <c r="F10" s="99"/>
      <c r="G10" s="97"/>
      <c r="H10" s="97"/>
      <c r="I10" s="97"/>
      <c r="J10" s="97"/>
      <c r="K10" s="97"/>
      <c r="L10" s="97"/>
      <c r="M10" s="97"/>
      <c r="N10" s="97"/>
      <c r="O10" s="30"/>
    </row>
    <row r="11" spans="1:15" ht="30.75" customHeight="1">
      <c r="B11" s="30"/>
      <c r="C11" s="74"/>
      <c r="D11" s="75"/>
      <c r="E11" s="47" t="s">
        <v>0</v>
      </c>
      <c r="F11" s="47" t="s">
        <v>1</v>
      </c>
      <c r="G11" s="47" t="s">
        <v>2</v>
      </c>
      <c r="H11" s="47" t="s">
        <v>42</v>
      </c>
      <c r="I11" s="47" t="s">
        <v>43</v>
      </c>
      <c r="J11" s="47" t="s">
        <v>31</v>
      </c>
      <c r="K11" s="47" t="s">
        <v>44</v>
      </c>
      <c r="L11" s="47" t="s">
        <v>45</v>
      </c>
      <c r="M11" s="47" t="s">
        <v>46</v>
      </c>
      <c r="N11" s="47" t="s">
        <v>47</v>
      </c>
      <c r="O11" s="30"/>
    </row>
    <row r="12" spans="1:15" ht="23.25" customHeight="1">
      <c r="B12" s="30"/>
      <c r="C12" s="90" t="s">
        <v>67</v>
      </c>
      <c r="D12" s="91"/>
      <c r="E12" s="76" t="s">
        <v>4</v>
      </c>
      <c r="F12" s="76" t="s">
        <v>4</v>
      </c>
      <c r="G12" s="76" t="s">
        <v>4</v>
      </c>
      <c r="H12" s="76" t="s">
        <v>4</v>
      </c>
      <c r="I12" s="76" t="s">
        <v>4</v>
      </c>
      <c r="J12" s="76" t="s">
        <v>4</v>
      </c>
      <c r="K12" s="76" t="s">
        <v>4</v>
      </c>
      <c r="L12" s="76" t="s">
        <v>4</v>
      </c>
      <c r="M12" s="76" t="s">
        <v>4</v>
      </c>
      <c r="N12" s="76" t="s">
        <v>4</v>
      </c>
      <c r="O12" s="30"/>
    </row>
    <row r="13" spans="1:15" s="25" customFormat="1" ht="63.75" customHeight="1">
      <c r="A13" s="77"/>
      <c r="B13" s="78"/>
      <c r="C13" s="92"/>
      <c r="D13" s="93"/>
      <c r="E13" s="79">
        <f>様式第３号２!I36</f>
        <v>0</v>
      </c>
      <c r="F13" s="80"/>
      <c r="G13" s="79">
        <f>E13-F13</f>
        <v>0</v>
      </c>
      <c r="H13" s="79">
        <f>様式第３号３!C20</f>
        <v>0</v>
      </c>
      <c r="I13" s="60">
        <f>様式第３号３!D20</f>
        <v>0</v>
      </c>
      <c r="J13" s="79">
        <f>MIN(H13,I13)</f>
        <v>0</v>
      </c>
      <c r="K13" s="79">
        <f>MIN(G13,J13)</f>
        <v>0</v>
      </c>
      <c r="L13" s="79">
        <f>ROUNDDOWN(K13,-3)</f>
        <v>0</v>
      </c>
      <c r="M13" s="80"/>
      <c r="N13" s="79">
        <f>L13-M13</f>
        <v>0</v>
      </c>
      <c r="O13" s="78"/>
    </row>
    <row r="14" spans="1:15" ht="33.75" customHeight="1">
      <c r="B14" s="30"/>
      <c r="C14" s="86" t="s">
        <v>3</v>
      </c>
      <c r="D14" s="87"/>
      <c r="E14" s="84">
        <f t="shared" ref="E14:L14" si="0">E13</f>
        <v>0</v>
      </c>
      <c r="F14" s="84">
        <f t="shared" si="0"/>
        <v>0</v>
      </c>
      <c r="G14" s="84">
        <f t="shared" si="0"/>
        <v>0</v>
      </c>
      <c r="H14" s="84">
        <f>H13</f>
        <v>0</v>
      </c>
      <c r="I14" s="84">
        <f>I13</f>
        <v>0</v>
      </c>
      <c r="J14" s="84">
        <f>J13</f>
        <v>0</v>
      </c>
      <c r="K14" s="84">
        <f t="shared" si="0"/>
        <v>0</v>
      </c>
      <c r="L14" s="84">
        <f t="shared" si="0"/>
        <v>0</v>
      </c>
      <c r="M14" s="84">
        <f>M13</f>
        <v>0</v>
      </c>
      <c r="N14" s="84">
        <f>N13</f>
        <v>0</v>
      </c>
      <c r="O14" s="30"/>
    </row>
    <row r="15" spans="1:15" ht="51" customHeight="1">
      <c r="B15" s="30"/>
      <c r="C15" s="88"/>
      <c r="D15" s="89"/>
      <c r="E15" s="85"/>
      <c r="F15" s="85"/>
      <c r="G15" s="85"/>
      <c r="H15" s="85"/>
      <c r="I15" s="85"/>
      <c r="J15" s="85"/>
      <c r="K15" s="85"/>
      <c r="L15" s="85"/>
      <c r="M15" s="85"/>
      <c r="N15" s="85"/>
      <c r="O15" s="30"/>
    </row>
    <row r="16" spans="1:15" ht="36.75" customHeight="1">
      <c r="B16" s="30"/>
      <c r="C16" s="82" t="s">
        <v>52</v>
      </c>
      <c r="D16" s="83"/>
      <c r="E16" s="83"/>
      <c r="F16" s="83"/>
      <c r="G16" s="83"/>
      <c r="H16" s="83"/>
      <c r="I16" s="83"/>
      <c r="J16" s="83"/>
      <c r="K16" s="83"/>
      <c r="L16" s="83"/>
      <c r="M16" s="83"/>
      <c r="N16" s="83"/>
      <c r="O16" s="30"/>
    </row>
    <row r="17" spans="2:15" ht="21.95" customHeight="1">
      <c r="B17" s="30"/>
      <c r="C17" s="83"/>
      <c r="D17" s="83"/>
      <c r="E17" s="83"/>
      <c r="F17" s="83"/>
      <c r="G17" s="83"/>
      <c r="H17" s="83"/>
      <c r="I17" s="83"/>
      <c r="J17" s="83"/>
      <c r="K17" s="83"/>
      <c r="L17" s="83"/>
      <c r="M17" s="83"/>
      <c r="N17" s="83"/>
    </row>
    <row r="18" spans="2:15" ht="21.95" customHeight="1">
      <c r="B18" s="30"/>
      <c r="C18" s="83"/>
      <c r="D18" s="83"/>
      <c r="E18" s="83"/>
      <c r="F18" s="83"/>
      <c r="G18" s="83"/>
      <c r="H18" s="83"/>
      <c r="I18" s="83"/>
      <c r="J18" s="83"/>
      <c r="K18" s="83"/>
      <c r="L18" s="83"/>
      <c r="M18" s="83"/>
      <c r="N18" s="83"/>
    </row>
    <row r="19" spans="2:15" ht="21.95" customHeight="1">
      <c r="B19" s="30"/>
      <c r="C19" s="30"/>
      <c r="D19" s="30"/>
      <c r="E19" s="81"/>
      <c r="F19" s="81"/>
      <c r="G19" s="81"/>
      <c r="H19" s="81"/>
      <c r="I19" s="81"/>
      <c r="J19" s="81"/>
      <c r="K19" s="30"/>
      <c r="L19" s="30"/>
      <c r="M19" s="30"/>
    </row>
    <row r="20" spans="2:15" ht="21.95" customHeight="1">
      <c r="B20" s="30"/>
      <c r="C20" s="30"/>
      <c r="D20" s="30"/>
      <c r="K20" s="30"/>
      <c r="L20" s="30"/>
      <c r="M20" s="30"/>
    </row>
    <row r="21" spans="2:15" ht="21.95" customHeight="1">
      <c r="B21" s="30"/>
      <c r="C21" s="30"/>
      <c r="D21" s="30"/>
      <c r="K21" s="30"/>
      <c r="L21" s="30"/>
      <c r="M21" s="30"/>
    </row>
    <row r="22" spans="2:15" ht="21.95" customHeight="1">
      <c r="B22" s="30"/>
      <c r="C22" s="30"/>
      <c r="D22" s="30"/>
      <c r="K22" s="30"/>
      <c r="L22" s="30"/>
      <c r="M22" s="30"/>
    </row>
    <row r="23" spans="2:15" ht="21.95" customHeight="1">
      <c r="B23" s="30"/>
      <c r="C23" s="30"/>
      <c r="D23" s="30"/>
      <c r="K23" s="30"/>
      <c r="L23" s="30"/>
      <c r="M23" s="30"/>
    </row>
    <row r="24" spans="2:15" ht="21.95" customHeight="1">
      <c r="B24" s="30"/>
      <c r="C24" s="30"/>
      <c r="D24" s="30"/>
      <c r="E24" s="30"/>
      <c r="F24" s="30"/>
      <c r="G24" s="30"/>
      <c r="H24" s="30"/>
      <c r="I24" s="30"/>
      <c r="J24" s="30"/>
      <c r="K24" s="30"/>
      <c r="L24" s="30"/>
      <c r="M24" s="30"/>
    </row>
    <row r="25" spans="2:15" ht="21.95" customHeight="1">
      <c r="B25" s="30"/>
      <c r="C25" s="30"/>
      <c r="D25" s="30"/>
      <c r="E25" s="30"/>
      <c r="F25" s="30"/>
      <c r="G25" s="30"/>
      <c r="H25" s="30"/>
      <c r="I25" s="30"/>
      <c r="J25" s="30"/>
      <c r="K25" s="30"/>
      <c r="L25" s="30"/>
      <c r="M25" s="30"/>
    </row>
    <row r="26" spans="2:15" ht="21.95" customHeight="1">
      <c r="B26" s="30"/>
      <c r="C26" s="30"/>
      <c r="D26" s="30"/>
      <c r="E26" s="30"/>
      <c r="F26" s="30"/>
      <c r="G26" s="30"/>
      <c r="H26" s="30"/>
      <c r="I26" s="30"/>
      <c r="J26" s="30"/>
      <c r="K26" s="30"/>
      <c r="L26" s="30"/>
      <c r="M26" s="30"/>
    </row>
    <row r="27" spans="2:15" ht="21.95" customHeight="1">
      <c r="B27" s="30"/>
      <c r="C27" s="30"/>
      <c r="D27" s="30"/>
      <c r="E27" s="30"/>
      <c r="F27" s="30"/>
      <c r="G27" s="30"/>
      <c r="H27" s="30"/>
      <c r="I27" s="30"/>
      <c r="J27" s="30"/>
      <c r="K27" s="30"/>
      <c r="L27" s="30"/>
      <c r="M27" s="30"/>
    </row>
    <row r="28" spans="2:15" ht="21.95" customHeight="1">
      <c r="B28" s="30"/>
      <c r="C28" s="30"/>
      <c r="D28" s="30"/>
      <c r="E28" s="30"/>
      <c r="F28" s="30"/>
      <c r="G28" s="30"/>
      <c r="H28" s="30"/>
      <c r="I28" s="30"/>
      <c r="J28" s="30"/>
      <c r="K28" s="30"/>
      <c r="L28" s="30"/>
      <c r="M28" s="30"/>
    </row>
    <row r="29" spans="2:15" ht="21.95" customHeight="1">
      <c r="B29" s="30"/>
      <c r="C29" s="30"/>
      <c r="D29" s="30"/>
      <c r="E29" s="30"/>
      <c r="F29" s="30"/>
      <c r="G29" s="30"/>
      <c r="H29" s="30"/>
      <c r="I29" s="30"/>
      <c r="J29" s="30"/>
      <c r="K29" s="30"/>
      <c r="L29" s="30"/>
      <c r="M29" s="30"/>
    </row>
    <row r="30" spans="2:15" ht="21.95" customHeight="1">
      <c r="B30" s="30"/>
      <c r="C30" s="30"/>
      <c r="D30" s="30"/>
      <c r="E30" s="30"/>
      <c r="F30" s="30"/>
      <c r="G30" s="30"/>
      <c r="H30" s="30"/>
      <c r="I30" s="30"/>
      <c r="J30" s="30"/>
      <c r="K30" s="30"/>
      <c r="L30" s="30"/>
      <c r="M30" s="30"/>
    </row>
    <row r="31" spans="2:15" ht="32.25" customHeight="1">
      <c r="B31" s="30"/>
      <c r="C31" s="30"/>
      <c r="D31" s="30"/>
      <c r="E31" s="30"/>
      <c r="F31" s="30"/>
      <c r="G31" s="30"/>
      <c r="H31" s="30"/>
      <c r="I31" s="30"/>
      <c r="J31" s="30"/>
      <c r="K31" s="30"/>
      <c r="L31" s="30"/>
      <c r="M31" s="30"/>
      <c r="O31" s="30"/>
    </row>
    <row r="32" spans="2:15">
      <c r="C32" s="30"/>
      <c r="D32" s="30"/>
      <c r="E32" s="30"/>
      <c r="F32" s="30"/>
      <c r="G32" s="30"/>
      <c r="H32" s="30"/>
      <c r="I32" s="30"/>
      <c r="J32" s="30"/>
      <c r="K32" s="30"/>
      <c r="L32" s="30"/>
      <c r="M32" s="30"/>
    </row>
    <row r="33" spans="3:14">
      <c r="C33" s="30"/>
      <c r="D33" s="30"/>
      <c r="E33" s="30"/>
      <c r="F33" s="30"/>
      <c r="G33" s="30"/>
      <c r="H33" s="30"/>
      <c r="I33" s="30"/>
      <c r="J33" s="30"/>
      <c r="K33" s="30"/>
      <c r="L33" s="30"/>
      <c r="M33" s="30"/>
      <c r="N33" s="30"/>
    </row>
  </sheetData>
  <mergeCells count="25">
    <mergeCell ref="C12:D13"/>
    <mergeCell ref="D4:N4"/>
    <mergeCell ref="M3:N3"/>
    <mergeCell ref="M7:M10"/>
    <mergeCell ref="N7:N10"/>
    <mergeCell ref="L7:L10"/>
    <mergeCell ref="F7:F10"/>
    <mergeCell ref="I7:I10"/>
    <mergeCell ref="J7:J10"/>
    <mergeCell ref="E7:E10"/>
    <mergeCell ref="G7:G10"/>
    <mergeCell ref="H7:H10"/>
    <mergeCell ref="K7:K10"/>
    <mergeCell ref="C16:N18"/>
    <mergeCell ref="M14:M15"/>
    <mergeCell ref="N14:N15"/>
    <mergeCell ref="C14:D15"/>
    <mergeCell ref="E14:E15"/>
    <mergeCell ref="K14:K15"/>
    <mergeCell ref="H14:H15"/>
    <mergeCell ref="F14:F15"/>
    <mergeCell ref="L14:L15"/>
    <mergeCell ref="G14:G15"/>
    <mergeCell ref="I14:I15"/>
    <mergeCell ref="J14:J15"/>
  </mergeCells>
  <phoneticPr fontId="10"/>
  <printOptions horizontalCentered="1"/>
  <pageMargins left="0.70866141732283472" right="0.70866141732283472" top="0.74803149606299213" bottom="0.74803149606299213" header="0.31496062992125984" footer="0.31496062992125984"/>
  <pageSetup paperSize="9" scale="7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showGridLines="0" view="pageBreakPreview" zoomScale="73" zoomScaleNormal="100" zoomScaleSheetLayoutView="73" workbookViewId="0">
      <selection activeCell="P12" sqref="P12"/>
    </sheetView>
  </sheetViews>
  <sheetFormatPr defaultColWidth="9" defaultRowHeight="14.25"/>
  <cols>
    <col min="1" max="1" width="4.375" style="3" customWidth="1"/>
    <col min="2" max="2" width="25.75" style="3" customWidth="1"/>
    <col min="3" max="3" width="13.875" style="3" customWidth="1"/>
    <col min="4" max="4" width="15.5" style="3" customWidth="1"/>
    <col min="5" max="6" width="18.875" style="3" customWidth="1"/>
    <col min="7" max="7" width="15.375" style="3" customWidth="1"/>
    <col min="8" max="8" width="18.875" style="3" customWidth="1"/>
    <col min="9" max="9" width="21.125" style="3" customWidth="1"/>
    <col min="10" max="10" width="11" style="3" customWidth="1"/>
    <col min="11" max="11" width="1.75" style="3" customWidth="1"/>
    <col min="12" max="16384" width="9" style="3"/>
  </cols>
  <sheetData>
    <row r="2" spans="1:11" ht="24.75" customHeight="1">
      <c r="A2" s="26"/>
      <c r="B2" s="28" t="s">
        <v>53</v>
      </c>
      <c r="C2" s="26"/>
      <c r="D2" s="26"/>
      <c r="E2" s="26"/>
      <c r="F2" s="26"/>
      <c r="G2" s="26"/>
      <c r="H2" s="26"/>
      <c r="I2" s="26"/>
      <c r="J2" s="26"/>
      <c r="K2" s="26"/>
    </row>
    <row r="3" spans="1:11" s="26" customFormat="1" ht="17.25" customHeight="1"/>
    <row r="4" spans="1:11" ht="18.75">
      <c r="B4" s="104" t="s">
        <v>15</v>
      </c>
      <c r="C4" s="104"/>
      <c r="D4" s="104"/>
      <c r="E4" s="104"/>
      <c r="F4" s="104"/>
      <c r="G4" s="104"/>
      <c r="H4" s="104"/>
      <c r="I4" s="104"/>
      <c r="J4" s="104"/>
    </row>
    <row r="5" spans="1:11" ht="27.75" customHeight="1" thickBot="1">
      <c r="B5" s="27"/>
      <c r="H5" s="66" t="s">
        <v>68</v>
      </c>
      <c r="I5" s="130"/>
      <c r="J5" s="130"/>
    </row>
    <row r="6" spans="1:11" ht="65.25" customHeight="1" thickBot="1">
      <c r="B6" s="102" t="s">
        <v>13</v>
      </c>
      <c r="C6" s="107" t="s">
        <v>65</v>
      </c>
      <c r="D6" s="108"/>
      <c r="E6" s="108"/>
      <c r="F6" s="108"/>
      <c r="G6" s="108"/>
      <c r="H6" s="108"/>
      <c r="I6" s="109" t="s">
        <v>56</v>
      </c>
      <c r="J6" s="105" t="s">
        <v>7</v>
      </c>
    </row>
    <row r="7" spans="1:11" ht="83.25" customHeight="1" thickTop="1">
      <c r="B7" s="103"/>
      <c r="C7" s="4" t="s">
        <v>14</v>
      </c>
      <c r="D7" s="5" t="s">
        <v>8</v>
      </c>
      <c r="E7" s="6" t="s">
        <v>71</v>
      </c>
      <c r="F7" s="6" t="s">
        <v>19</v>
      </c>
      <c r="G7" s="7" t="s">
        <v>39</v>
      </c>
      <c r="H7" s="8" t="s">
        <v>57</v>
      </c>
      <c r="I7" s="110"/>
      <c r="J7" s="106"/>
    </row>
    <row r="8" spans="1:11" ht="30.95" customHeight="1">
      <c r="B8" s="64" t="s">
        <v>59</v>
      </c>
      <c r="C8" s="117"/>
      <c r="D8" s="119" t="s">
        <v>9</v>
      </c>
      <c r="E8" s="121"/>
      <c r="F8" s="121"/>
      <c r="G8" s="125">
        <f>E8+F8</f>
        <v>0</v>
      </c>
      <c r="H8" s="111">
        <f>G8*B9</f>
        <v>0</v>
      </c>
      <c r="I8" s="113">
        <f>H8</f>
        <v>0</v>
      </c>
      <c r="J8" s="115"/>
    </row>
    <row r="9" spans="1:11" ht="30.95" customHeight="1">
      <c r="B9" s="61">
        <v>174000</v>
      </c>
      <c r="C9" s="118"/>
      <c r="D9" s="120"/>
      <c r="E9" s="122"/>
      <c r="F9" s="122"/>
      <c r="G9" s="126"/>
      <c r="H9" s="112"/>
      <c r="I9" s="114"/>
      <c r="J9" s="116"/>
    </row>
    <row r="10" spans="1:11" ht="30.95" customHeight="1">
      <c r="B10" s="64" t="s">
        <v>60</v>
      </c>
      <c r="C10" s="117"/>
      <c r="D10" s="119" t="s">
        <v>11</v>
      </c>
      <c r="E10" s="121"/>
      <c r="F10" s="121"/>
      <c r="G10" s="123">
        <f>E10+F10</f>
        <v>0</v>
      </c>
      <c r="H10" s="111">
        <f>G10*B11</f>
        <v>0</v>
      </c>
      <c r="I10" s="113">
        <f>H10</f>
        <v>0</v>
      </c>
      <c r="J10" s="115"/>
    </row>
    <row r="11" spans="1:11" ht="30.95" customHeight="1">
      <c r="B11" s="61">
        <v>121000</v>
      </c>
      <c r="C11" s="118"/>
      <c r="D11" s="120"/>
      <c r="E11" s="122"/>
      <c r="F11" s="122"/>
      <c r="G11" s="124"/>
      <c r="H11" s="112"/>
      <c r="I11" s="114"/>
      <c r="J11" s="116"/>
    </row>
    <row r="12" spans="1:11" ht="30.95" customHeight="1">
      <c r="B12" s="62" t="s">
        <v>10</v>
      </c>
      <c r="C12" s="117"/>
      <c r="D12" s="119" t="s">
        <v>11</v>
      </c>
      <c r="E12" s="121"/>
      <c r="F12" s="121"/>
      <c r="G12" s="123">
        <f>E12+F12</f>
        <v>0</v>
      </c>
      <c r="H12" s="111">
        <f>G12*B13</f>
        <v>0</v>
      </c>
      <c r="I12" s="113">
        <f>H12</f>
        <v>0</v>
      </c>
      <c r="J12" s="115"/>
    </row>
    <row r="13" spans="1:11" ht="30.95" customHeight="1">
      <c r="B13" s="61">
        <v>85000</v>
      </c>
      <c r="C13" s="118"/>
      <c r="D13" s="120"/>
      <c r="E13" s="122"/>
      <c r="F13" s="122"/>
      <c r="G13" s="124"/>
      <c r="H13" s="112"/>
      <c r="I13" s="114"/>
      <c r="J13" s="116"/>
    </row>
    <row r="14" spans="1:11" ht="30.95" customHeight="1">
      <c r="B14" s="62" t="s">
        <v>70</v>
      </c>
      <c r="C14" s="117"/>
      <c r="D14" s="119" t="s">
        <v>11</v>
      </c>
      <c r="E14" s="121"/>
      <c r="F14" s="121"/>
      <c r="G14" s="123">
        <f>E14+F14</f>
        <v>0</v>
      </c>
      <c r="H14" s="111">
        <f>G14*B15</f>
        <v>0</v>
      </c>
      <c r="I14" s="113">
        <f>H14</f>
        <v>0</v>
      </c>
      <c r="J14" s="115"/>
    </row>
    <row r="15" spans="1:11" ht="30.95" customHeight="1">
      <c r="B15" s="61">
        <v>30000</v>
      </c>
      <c r="C15" s="118"/>
      <c r="D15" s="120"/>
      <c r="E15" s="122"/>
      <c r="F15" s="122"/>
      <c r="G15" s="124"/>
      <c r="H15" s="112"/>
      <c r="I15" s="114"/>
      <c r="J15" s="116"/>
    </row>
    <row r="16" spans="1:11" ht="30.95" customHeight="1">
      <c r="B16" s="62" t="s">
        <v>62</v>
      </c>
      <c r="C16" s="117"/>
      <c r="D16" s="119" t="s">
        <v>11</v>
      </c>
      <c r="E16" s="121"/>
      <c r="F16" s="121"/>
      <c r="G16" s="123">
        <f t="shared" ref="G16" si="0">E16+F16</f>
        <v>0</v>
      </c>
      <c r="H16" s="111">
        <f t="shared" ref="H16" si="1">G16*B17</f>
        <v>0</v>
      </c>
      <c r="I16" s="113">
        <f>H16</f>
        <v>0</v>
      </c>
      <c r="J16" s="65"/>
    </row>
    <row r="17" spans="2:10" ht="30.95" customHeight="1">
      <c r="B17" s="61">
        <v>29000</v>
      </c>
      <c r="C17" s="118"/>
      <c r="D17" s="120"/>
      <c r="E17" s="122"/>
      <c r="F17" s="122"/>
      <c r="G17" s="124"/>
      <c r="H17" s="112"/>
      <c r="I17" s="114"/>
      <c r="J17" s="65"/>
    </row>
    <row r="18" spans="2:10" ht="30.95" customHeight="1">
      <c r="B18" s="62" t="s">
        <v>58</v>
      </c>
      <c r="C18" s="117"/>
      <c r="D18" s="119" t="s">
        <v>11</v>
      </c>
      <c r="E18" s="121"/>
      <c r="F18" s="121"/>
      <c r="G18" s="123">
        <f t="shared" ref="G18" si="2">E18+F18</f>
        <v>0</v>
      </c>
      <c r="H18" s="111">
        <f t="shared" ref="H18" si="3">G18*B19</f>
        <v>0</v>
      </c>
      <c r="I18" s="113">
        <f>H18</f>
        <v>0</v>
      </c>
      <c r="J18" s="115"/>
    </row>
    <row r="19" spans="2:10" ht="30.95" customHeight="1" thickBot="1">
      <c r="B19" s="63">
        <v>16000</v>
      </c>
      <c r="C19" s="132"/>
      <c r="D19" s="120"/>
      <c r="E19" s="133"/>
      <c r="F19" s="133"/>
      <c r="G19" s="124"/>
      <c r="H19" s="112"/>
      <c r="I19" s="114"/>
      <c r="J19" s="116"/>
    </row>
    <row r="20" spans="2:10" ht="75.75" customHeight="1" thickTop="1" thickBot="1">
      <c r="B20" s="9" t="s">
        <v>6</v>
      </c>
      <c r="C20" s="10">
        <f>SUM(C8:C19)</f>
        <v>0</v>
      </c>
      <c r="D20" s="11" t="s">
        <v>16</v>
      </c>
      <c r="E20" s="12">
        <f>SUM(E8:E19)</f>
        <v>0</v>
      </c>
      <c r="F20" s="13">
        <f>SUM(F8:F19)</f>
        <v>0</v>
      </c>
      <c r="G20" s="13">
        <f>SUM(G8:G19)</f>
        <v>0</v>
      </c>
      <c r="H20" s="13">
        <f>SUM(H8:H19)</f>
        <v>0</v>
      </c>
      <c r="I20" s="14">
        <f>SUM(H20:H20)</f>
        <v>0</v>
      </c>
      <c r="J20" s="15"/>
    </row>
    <row r="21" spans="2:10" ht="66.75" customHeight="1" thickTop="1" thickBot="1">
      <c r="B21" s="127" t="s">
        <v>13</v>
      </c>
      <c r="C21" s="107" t="s">
        <v>64</v>
      </c>
      <c r="D21" s="108"/>
      <c r="E21" s="108"/>
      <c r="F21" s="108"/>
      <c r="G21" s="108"/>
      <c r="H21" s="108"/>
      <c r="I21" s="109" t="s">
        <v>56</v>
      </c>
      <c r="J21" s="105" t="s">
        <v>7</v>
      </c>
    </row>
    <row r="22" spans="2:10" ht="88.5" customHeight="1" thickTop="1">
      <c r="B22" s="128"/>
      <c r="C22" s="4" t="s">
        <v>14</v>
      </c>
      <c r="D22" s="5" t="s">
        <v>8</v>
      </c>
      <c r="E22" s="6" t="s">
        <v>72</v>
      </c>
      <c r="F22" s="6" t="s">
        <v>19</v>
      </c>
      <c r="G22" s="7" t="s">
        <v>39</v>
      </c>
      <c r="H22" s="8" t="s">
        <v>57</v>
      </c>
      <c r="I22" s="110"/>
      <c r="J22" s="106"/>
    </row>
    <row r="23" spans="2:10" ht="30.95" customHeight="1">
      <c r="B23" s="64" t="s">
        <v>59</v>
      </c>
      <c r="C23" s="117"/>
      <c r="D23" s="119" t="s">
        <v>9</v>
      </c>
      <c r="E23" s="121"/>
      <c r="F23" s="121"/>
      <c r="G23" s="125">
        <f>E23+F23</f>
        <v>0</v>
      </c>
      <c r="H23" s="111">
        <f>G23*B24</f>
        <v>0</v>
      </c>
      <c r="I23" s="113">
        <f>H23</f>
        <v>0</v>
      </c>
      <c r="J23" s="115"/>
    </row>
    <row r="24" spans="2:10" ht="30.95" customHeight="1">
      <c r="B24" s="61">
        <v>174000</v>
      </c>
      <c r="C24" s="118"/>
      <c r="D24" s="120"/>
      <c r="E24" s="122"/>
      <c r="F24" s="122"/>
      <c r="G24" s="126"/>
      <c r="H24" s="112"/>
      <c r="I24" s="114"/>
      <c r="J24" s="116"/>
    </row>
    <row r="25" spans="2:10" ht="30.95" customHeight="1">
      <c r="B25" s="64" t="s">
        <v>60</v>
      </c>
      <c r="C25" s="117"/>
      <c r="D25" s="119" t="s">
        <v>11</v>
      </c>
      <c r="E25" s="121"/>
      <c r="F25" s="121"/>
      <c r="G25" s="123">
        <f>E25+F25</f>
        <v>0</v>
      </c>
      <c r="H25" s="111">
        <f>G25*B26</f>
        <v>0</v>
      </c>
      <c r="I25" s="113">
        <f>H25</f>
        <v>0</v>
      </c>
      <c r="J25" s="115"/>
    </row>
    <row r="26" spans="2:10" ht="30.95" customHeight="1">
      <c r="B26" s="61">
        <v>12100</v>
      </c>
      <c r="C26" s="118"/>
      <c r="D26" s="120"/>
      <c r="E26" s="122"/>
      <c r="F26" s="122"/>
      <c r="G26" s="124"/>
      <c r="H26" s="112"/>
      <c r="I26" s="114"/>
      <c r="J26" s="116"/>
    </row>
    <row r="27" spans="2:10" ht="30.95" customHeight="1">
      <c r="B27" s="62" t="s">
        <v>10</v>
      </c>
      <c r="C27" s="117"/>
      <c r="D27" s="119" t="s">
        <v>11</v>
      </c>
      <c r="E27" s="121"/>
      <c r="F27" s="121"/>
      <c r="G27" s="123">
        <f>E27+F27</f>
        <v>0</v>
      </c>
      <c r="H27" s="111">
        <f>G27*B28</f>
        <v>0</v>
      </c>
      <c r="I27" s="113">
        <f>H27</f>
        <v>0</v>
      </c>
      <c r="J27" s="115"/>
    </row>
    <row r="28" spans="2:10" ht="30.95" customHeight="1">
      <c r="B28" s="61">
        <v>85000</v>
      </c>
      <c r="C28" s="118"/>
      <c r="D28" s="120"/>
      <c r="E28" s="122"/>
      <c r="F28" s="122"/>
      <c r="G28" s="124"/>
      <c r="H28" s="112"/>
      <c r="I28" s="114"/>
      <c r="J28" s="116"/>
    </row>
    <row r="29" spans="2:10" ht="30.95" customHeight="1">
      <c r="B29" s="62" t="s">
        <v>61</v>
      </c>
      <c r="C29" s="117"/>
      <c r="D29" s="119" t="s">
        <v>11</v>
      </c>
      <c r="E29" s="121"/>
      <c r="F29" s="121"/>
      <c r="G29" s="123">
        <f>E29+F29</f>
        <v>0</v>
      </c>
      <c r="H29" s="111">
        <f>G29*B30</f>
        <v>0</v>
      </c>
      <c r="I29" s="113">
        <f>H29</f>
        <v>0</v>
      </c>
      <c r="J29" s="115"/>
    </row>
    <row r="30" spans="2:10" ht="30.95" customHeight="1">
      <c r="B30" s="61">
        <v>30000</v>
      </c>
      <c r="C30" s="118"/>
      <c r="D30" s="120"/>
      <c r="E30" s="122"/>
      <c r="F30" s="122"/>
      <c r="G30" s="124"/>
      <c r="H30" s="112"/>
      <c r="I30" s="114"/>
      <c r="J30" s="116"/>
    </row>
    <row r="31" spans="2:10" ht="30.95" customHeight="1">
      <c r="B31" s="62" t="s">
        <v>62</v>
      </c>
      <c r="C31" s="117"/>
      <c r="D31" s="119" t="s">
        <v>11</v>
      </c>
      <c r="E31" s="121"/>
      <c r="F31" s="121"/>
      <c r="G31" s="123">
        <f>E31+F31</f>
        <v>0</v>
      </c>
      <c r="H31" s="111">
        <f>G31*B32</f>
        <v>0</v>
      </c>
      <c r="I31" s="113">
        <f>H31</f>
        <v>0</v>
      </c>
      <c r="J31" s="115"/>
    </row>
    <row r="32" spans="2:10" ht="30.95" customHeight="1">
      <c r="B32" s="61">
        <v>29000</v>
      </c>
      <c r="C32" s="118"/>
      <c r="D32" s="120"/>
      <c r="E32" s="122"/>
      <c r="F32" s="122"/>
      <c r="G32" s="124"/>
      <c r="H32" s="112"/>
      <c r="I32" s="114"/>
      <c r="J32" s="116"/>
    </row>
    <row r="33" spans="2:10" ht="30.95" customHeight="1">
      <c r="B33" s="62" t="s">
        <v>58</v>
      </c>
      <c r="C33" s="117"/>
      <c r="D33" s="119" t="s">
        <v>11</v>
      </c>
      <c r="E33" s="121"/>
      <c r="F33" s="121"/>
      <c r="G33" s="123">
        <f>E33+F33</f>
        <v>0</v>
      </c>
      <c r="H33" s="111">
        <f>G33*B34</f>
        <v>0</v>
      </c>
      <c r="I33" s="113">
        <f>H33</f>
        <v>0</v>
      </c>
      <c r="J33" s="115"/>
    </row>
    <row r="34" spans="2:10" ht="30.95" customHeight="1" thickBot="1">
      <c r="B34" s="63">
        <v>16000</v>
      </c>
      <c r="C34" s="139"/>
      <c r="D34" s="120"/>
      <c r="E34" s="138"/>
      <c r="F34" s="131"/>
      <c r="G34" s="124"/>
      <c r="H34" s="112"/>
      <c r="I34" s="114"/>
      <c r="J34" s="116"/>
    </row>
    <row r="35" spans="2:10" ht="64.5" customHeight="1" thickTop="1" thickBot="1">
      <c r="B35" s="9" t="s">
        <v>6</v>
      </c>
      <c r="C35" s="10">
        <f>SUM(C23:C34)</f>
        <v>0</v>
      </c>
      <c r="D35" s="11" t="s">
        <v>16</v>
      </c>
      <c r="E35" s="12">
        <f>SUM(E23:E34)</f>
        <v>0</v>
      </c>
      <c r="F35" s="13">
        <f>SUM(F23:F34)</f>
        <v>0</v>
      </c>
      <c r="G35" s="13">
        <f>SUM(G23:G34)</f>
        <v>0</v>
      </c>
      <c r="H35" s="13">
        <f>SUM(H23:H34)</f>
        <v>0</v>
      </c>
      <c r="I35" s="14">
        <f>SUM(H35:H35)</f>
        <v>0</v>
      </c>
      <c r="J35" s="16"/>
    </row>
    <row r="36" spans="2:10" ht="81.75" customHeight="1" thickTop="1" thickBot="1">
      <c r="B36" s="17" t="s">
        <v>5</v>
      </c>
      <c r="C36" s="18">
        <f>SUM(C35,C20)</f>
        <v>0</v>
      </c>
      <c r="D36" s="19" t="s">
        <v>12</v>
      </c>
      <c r="E36" s="20">
        <f>SUM(E35,E20)</f>
        <v>0</v>
      </c>
      <c r="F36" s="21">
        <f>SUM(F35,F20)</f>
        <v>0</v>
      </c>
      <c r="G36" s="21">
        <f>SUM(G35,G20)</f>
        <v>0</v>
      </c>
      <c r="H36" s="22">
        <f>SUM(H35,H20)</f>
        <v>0</v>
      </c>
      <c r="I36" s="23">
        <f>SUM(H36:H36)</f>
        <v>0</v>
      </c>
      <c r="J36" s="24"/>
    </row>
    <row r="37" spans="2:10" ht="59.25" customHeight="1">
      <c r="B37" s="129" t="s">
        <v>69</v>
      </c>
      <c r="C37" s="129"/>
      <c r="D37" s="129"/>
      <c r="E37" s="129"/>
      <c r="F37" s="129"/>
      <c r="G37" s="129"/>
      <c r="H37" s="129"/>
      <c r="I37" s="129"/>
      <c r="J37" s="129"/>
    </row>
    <row r="38" spans="2:10" ht="21" customHeight="1"/>
  </sheetData>
  <mergeCells count="106">
    <mergeCell ref="J33:J34"/>
    <mergeCell ref="D33:D34"/>
    <mergeCell ref="F33:F34"/>
    <mergeCell ref="G33:G34"/>
    <mergeCell ref="H33:H34"/>
    <mergeCell ref="I33:I34"/>
    <mergeCell ref="C18:C19"/>
    <mergeCell ref="D16:D17"/>
    <mergeCell ref="G16:G17"/>
    <mergeCell ref="H16:H17"/>
    <mergeCell ref="I16:I17"/>
    <mergeCell ref="D29:D30"/>
    <mergeCell ref="G18:G19"/>
    <mergeCell ref="F18:F19"/>
    <mergeCell ref="E18:E19"/>
    <mergeCell ref="D18:D19"/>
    <mergeCell ref="J29:J30"/>
    <mergeCell ref="E16:E17"/>
    <mergeCell ref="F16:F17"/>
    <mergeCell ref="E33:E34"/>
    <mergeCell ref="C33:C34"/>
    <mergeCell ref="B37:J37"/>
    <mergeCell ref="I5:J5"/>
    <mergeCell ref="C29:C30"/>
    <mergeCell ref="I27:I28"/>
    <mergeCell ref="F27:F28"/>
    <mergeCell ref="G27:G28"/>
    <mergeCell ref="H27:H28"/>
    <mergeCell ref="I29:I30"/>
    <mergeCell ref="E29:E30"/>
    <mergeCell ref="F29:F30"/>
    <mergeCell ref="G29:G30"/>
    <mergeCell ref="C27:C28"/>
    <mergeCell ref="D27:D28"/>
    <mergeCell ref="E27:E28"/>
    <mergeCell ref="I23:I24"/>
    <mergeCell ref="J23:J24"/>
    <mergeCell ref="J27:J28"/>
    <mergeCell ref="I25:I26"/>
    <mergeCell ref="J25:J26"/>
    <mergeCell ref="C25:C26"/>
    <mergeCell ref="D25:D26"/>
    <mergeCell ref="E25:E26"/>
    <mergeCell ref="F25:F26"/>
    <mergeCell ref="G25:G26"/>
    <mergeCell ref="B21:B22"/>
    <mergeCell ref="C21:H21"/>
    <mergeCell ref="C23:C24"/>
    <mergeCell ref="D23:D24"/>
    <mergeCell ref="E23:E24"/>
    <mergeCell ref="F23:F24"/>
    <mergeCell ref="G23:G24"/>
    <mergeCell ref="H14:H15"/>
    <mergeCell ref="J14:J15"/>
    <mergeCell ref="I14:I15"/>
    <mergeCell ref="C14:C15"/>
    <mergeCell ref="D14:D15"/>
    <mergeCell ref="E14:E15"/>
    <mergeCell ref="F14:F15"/>
    <mergeCell ref="G14:G15"/>
    <mergeCell ref="C16:C17"/>
    <mergeCell ref="C8:C9"/>
    <mergeCell ref="D8:D9"/>
    <mergeCell ref="E8:E9"/>
    <mergeCell ref="F8:F9"/>
    <mergeCell ref="G8:G9"/>
    <mergeCell ref="J12:J13"/>
    <mergeCell ref="J8:J9"/>
    <mergeCell ref="C10:C11"/>
    <mergeCell ref="D10:D11"/>
    <mergeCell ref="E10:E11"/>
    <mergeCell ref="F10:F11"/>
    <mergeCell ref="G10:G11"/>
    <mergeCell ref="H10:H11"/>
    <mergeCell ref="J10:J11"/>
    <mergeCell ref="I8:I9"/>
    <mergeCell ref="I10:I11"/>
    <mergeCell ref="H8:H9"/>
    <mergeCell ref="H12:H13"/>
    <mergeCell ref="I12:I13"/>
    <mergeCell ref="C12:C13"/>
    <mergeCell ref="D12:D13"/>
    <mergeCell ref="B6:B7"/>
    <mergeCell ref="B4:J4"/>
    <mergeCell ref="J6:J7"/>
    <mergeCell ref="C6:H6"/>
    <mergeCell ref="I6:I7"/>
    <mergeCell ref="H18:H19"/>
    <mergeCell ref="I18:I19"/>
    <mergeCell ref="J18:J19"/>
    <mergeCell ref="C31:C32"/>
    <mergeCell ref="D31:D32"/>
    <mergeCell ref="E31:E32"/>
    <mergeCell ref="F31:F32"/>
    <mergeCell ref="G31:G32"/>
    <mergeCell ref="H31:H32"/>
    <mergeCell ref="I31:I32"/>
    <mergeCell ref="J31:J32"/>
    <mergeCell ref="I21:I22"/>
    <mergeCell ref="J21:J22"/>
    <mergeCell ref="H25:H26"/>
    <mergeCell ref="H23:H24"/>
    <mergeCell ref="H29:H30"/>
    <mergeCell ref="E12:E13"/>
    <mergeCell ref="F12:F13"/>
    <mergeCell ref="G12:G13"/>
  </mergeCells>
  <phoneticPr fontId="10"/>
  <printOptions horizontalCentered="1" verticalCentered="1"/>
  <pageMargins left="0.59055118110236227" right="0.55118110236220474" top="0.55118110236220474" bottom="0.43307086614173229" header="0.31496062992125984" footer="0.31496062992125984"/>
  <pageSetup paperSize="9" scale="57" orientation="portrait" r:id="rId1"/>
  <headerFooter alignWithMargins="0"/>
  <ignoredErrors>
    <ignoredError sqref="D3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F21"/>
  <sheetViews>
    <sheetView showGridLines="0" view="pageBreakPreview" zoomScale="85" zoomScaleNormal="100" zoomScaleSheetLayoutView="85" workbookViewId="0">
      <selection activeCell="C17" sqref="C17"/>
    </sheetView>
  </sheetViews>
  <sheetFormatPr defaultColWidth="9" defaultRowHeight="14.25"/>
  <cols>
    <col min="1" max="1" width="1.25" style="32" customWidth="1"/>
    <col min="2" max="2" width="26" style="32" customWidth="1"/>
    <col min="3" max="5" width="12.875" style="32" customWidth="1"/>
    <col min="6" max="6" width="39" style="32" customWidth="1"/>
    <col min="7" max="7" width="0.625" style="32" customWidth="1"/>
    <col min="8" max="16384" width="9" style="32"/>
  </cols>
  <sheetData>
    <row r="1" spans="1:6" ht="18.95" customHeight="1">
      <c r="A1" s="29"/>
      <c r="B1" s="30" t="s">
        <v>54</v>
      </c>
      <c r="C1" s="31"/>
      <c r="D1" s="31"/>
      <c r="E1" s="31"/>
      <c r="F1" s="31"/>
    </row>
    <row r="2" spans="1:6" ht="21" customHeight="1">
      <c r="A2" s="29"/>
      <c r="B2" s="134" t="s">
        <v>38</v>
      </c>
      <c r="C2" s="135"/>
      <c r="D2" s="135"/>
      <c r="E2" s="135"/>
      <c r="F2" s="135"/>
    </row>
    <row r="3" spans="1:6" s="29" customFormat="1" ht="6.95" customHeight="1">
      <c r="B3" s="33"/>
      <c r="C3" s="33"/>
      <c r="D3" s="33"/>
      <c r="E3" s="33"/>
      <c r="F3" s="33"/>
    </row>
    <row r="4" spans="1:6" ht="18" customHeight="1">
      <c r="A4" s="29"/>
      <c r="B4" s="34" t="s">
        <v>20</v>
      </c>
      <c r="C4" s="34" t="s">
        <v>21</v>
      </c>
      <c r="D4" s="34" t="s">
        <v>22</v>
      </c>
      <c r="E4" s="34" t="s">
        <v>23</v>
      </c>
      <c r="F4" s="34" t="s">
        <v>24</v>
      </c>
    </row>
    <row r="5" spans="1:6" ht="18" customHeight="1">
      <c r="A5" s="29"/>
      <c r="B5" s="35" t="s">
        <v>34</v>
      </c>
      <c r="C5" s="36" t="s">
        <v>25</v>
      </c>
      <c r="D5" s="36" t="s">
        <v>26</v>
      </c>
      <c r="E5" s="36" t="s">
        <v>26</v>
      </c>
      <c r="F5" s="37"/>
    </row>
    <row r="6" spans="1:6" ht="52.5" customHeight="1">
      <c r="A6" s="29"/>
      <c r="B6" s="136" t="s">
        <v>63</v>
      </c>
      <c r="C6" s="53"/>
      <c r="D6" s="53"/>
      <c r="E6" s="53"/>
      <c r="F6" s="55"/>
    </row>
    <row r="7" spans="1:6" ht="21.75" customHeight="1">
      <c r="A7" s="29"/>
      <c r="B7" s="136"/>
      <c r="C7" s="54"/>
      <c r="D7" s="54"/>
      <c r="E7" s="54"/>
      <c r="F7" s="55"/>
    </row>
    <row r="8" spans="1:6" ht="18" customHeight="1">
      <c r="A8" s="29"/>
      <c r="B8" s="137"/>
      <c r="C8" s="54"/>
      <c r="D8" s="54"/>
      <c r="E8" s="54"/>
      <c r="F8" s="55"/>
    </row>
    <row r="9" spans="1:6" ht="18" customHeight="1">
      <c r="A9" s="29"/>
      <c r="B9" s="137"/>
      <c r="C9" s="54"/>
      <c r="D9" s="54"/>
      <c r="E9" s="54"/>
      <c r="F9" s="55"/>
    </row>
    <row r="10" spans="1:6" ht="18" customHeight="1">
      <c r="A10" s="29"/>
      <c r="B10" s="137"/>
      <c r="C10" s="54"/>
      <c r="D10" s="54"/>
      <c r="E10" s="54"/>
      <c r="F10" s="55"/>
    </row>
    <row r="11" spans="1:6" ht="18" customHeight="1">
      <c r="A11" s="29"/>
      <c r="B11" s="137"/>
      <c r="C11" s="54"/>
      <c r="D11" s="54"/>
      <c r="E11" s="54"/>
      <c r="F11" s="55"/>
    </row>
    <row r="12" spans="1:6" ht="18" customHeight="1">
      <c r="A12" s="29"/>
      <c r="B12" s="137"/>
      <c r="C12" s="54"/>
      <c r="D12" s="54"/>
      <c r="E12" s="54"/>
      <c r="F12" s="55"/>
    </row>
    <row r="13" spans="1:6" ht="18" customHeight="1">
      <c r="A13" s="29"/>
      <c r="B13" s="137"/>
      <c r="C13" s="54"/>
      <c r="D13" s="54"/>
      <c r="E13" s="54"/>
      <c r="F13" s="55"/>
    </row>
    <row r="14" spans="1:6" ht="18" customHeight="1">
      <c r="A14" s="29"/>
      <c r="B14" s="137"/>
      <c r="C14" s="54"/>
      <c r="D14" s="54"/>
      <c r="E14" s="54"/>
      <c r="F14" s="55"/>
    </row>
    <row r="15" spans="1:6" ht="18" customHeight="1">
      <c r="A15" s="29"/>
      <c r="B15" s="38"/>
      <c r="C15" s="54"/>
      <c r="D15" s="54"/>
      <c r="E15" s="54"/>
      <c r="F15" s="55"/>
    </row>
    <row r="16" spans="1:6" ht="18" customHeight="1">
      <c r="A16" s="29"/>
      <c r="B16" s="39" t="s">
        <v>66</v>
      </c>
      <c r="C16" s="40">
        <f>SUM(C6:C15)</f>
        <v>0</v>
      </c>
      <c r="D16" s="40">
        <f>SUM(D6:D15)</f>
        <v>0</v>
      </c>
      <c r="E16" s="40">
        <f>SUM(E6:E15)</f>
        <v>0</v>
      </c>
      <c r="F16" s="41"/>
    </row>
    <row r="17" spans="1:6" s="33" customFormat="1" ht="18" customHeight="1">
      <c r="A17" s="30"/>
      <c r="B17" s="42" t="s">
        <v>27</v>
      </c>
      <c r="C17" s="56"/>
      <c r="D17" s="56"/>
      <c r="E17" s="56"/>
      <c r="F17" s="57"/>
    </row>
    <row r="18" spans="1:6" s="33" customFormat="1" ht="18" customHeight="1">
      <c r="A18" s="30"/>
      <c r="B18" s="43"/>
      <c r="C18" s="58"/>
      <c r="D18" s="58"/>
      <c r="E18" s="58"/>
      <c r="F18" s="59"/>
    </row>
    <row r="19" spans="1:6" s="33" customFormat="1" ht="18" customHeight="1">
      <c r="A19" s="30"/>
      <c r="B19" s="44" t="s">
        <v>28</v>
      </c>
      <c r="C19" s="45">
        <f>SUM(C17:C18)</f>
        <v>0</v>
      </c>
      <c r="D19" s="45">
        <f>SUM(D17:D18)</f>
        <v>0</v>
      </c>
      <c r="E19" s="45">
        <f>SUM(E17:E18)</f>
        <v>0</v>
      </c>
      <c r="F19" s="46"/>
    </row>
    <row r="20" spans="1:6" s="33" customFormat="1" ht="18" customHeight="1">
      <c r="A20" s="30"/>
      <c r="B20" s="47" t="s">
        <v>29</v>
      </c>
      <c r="C20" s="48">
        <f>SUM(C16,C19)</f>
        <v>0</v>
      </c>
      <c r="D20" s="48">
        <f t="shared" ref="D20:E20" si="0">SUM(D16,D19)</f>
        <v>0</v>
      </c>
      <c r="E20" s="48">
        <f t="shared" si="0"/>
        <v>0</v>
      </c>
      <c r="F20" s="49"/>
    </row>
    <row r="21" spans="1:6" s="33" customFormat="1" ht="18" customHeight="1">
      <c r="A21" s="30"/>
      <c r="B21" s="50" t="s">
        <v>30</v>
      </c>
      <c r="C21" s="51"/>
      <c r="D21" s="51"/>
      <c r="E21" s="52"/>
      <c r="F21" s="52"/>
    </row>
  </sheetData>
  <mergeCells count="2">
    <mergeCell ref="B2:F2"/>
    <mergeCell ref="B6:B14"/>
  </mergeCells>
  <phoneticPr fontId="13"/>
  <printOptions horizontalCentered="1" verticalCentered="1"/>
  <pageMargins left="0.51181102362204722" right="0.51181102362204722" top="0.55118110236220474" bottom="0.55118110236220474" header="0.31496062992125984" footer="0.31496062992125984"/>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様式第３号１</vt:lpstr>
      <vt:lpstr>様式第３号２</vt:lpstr>
      <vt:lpstr>様式第３号３</vt:lpstr>
      <vt:lpstr>様式第３号１!Print_Area</vt:lpstr>
      <vt:lpstr>様式第３号２!Print_Area</vt:lpstr>
      <vt:lpstr>様式第３号３!Print_Area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Windows ユーザー</cp:lastModifiedBy>
  <cp:revision>0</cp:revision>
  <cp:lastPrinted>2023-10-23T03:28:15Z</cp:lastPrinted>
  <dcterms:created xsi:type="dcterms:W3CDTF">1601-01-01T00:00:00Z</dcterms:created>
  <dcterms:modified xsi:type="dcterms:W3CDTF">2023-10-23T23:38:59Z</dcterms:modified>
  <cp:category/>
</cp:coreProperties>
</file>