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５年度）\G_在宅福祉\G1_在宅事業\G128_介護予防促進事業\02 介護予防市町村支援事業\07　HP掲載\HP掲載用\"/>
    </mc:Choice>
  </mc:AlternateContent>
  <bookViews>
    <workbookView xWindow="0" yWindow="0" windowWidth="20490" windowHeight="7770"/>
  </bookViews>
  <sheets>
    <sheet name="職種別人数（福岡）" sheetId="1" r:id="rId1"/>
  </sheets>
  <definedNames>
    <definedName name="_xlnm._FilterDatabase" localSheetId="0" hidden="1">'職種別人数（福岡）'!$A$3:$H$61</definedName>
    <definedName name="_xlnm.Print_Area" localSheetId="0">'職種別人数（福岡）'!$A$1:$H$62</definedName>
    <definedName name="_xlnm.Print_Titles" localSheetId="0">'職種別人数（福岡）'!$3:$3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H61" i="1"/>
  <c r="F6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" i="1"/>
  <c r="I61" i="1" l="1"/>
</calcChain>
</file>

<file path=xl/sharedStrings.xml><?xml version="1.0" encoding="utf-8"?>
<sst xmlns="http://schemas.openxmlformats.org/spreadsheetml/2006/main" count="239" uniqueCount="238">
  <si>
    <t>No.</t>
    <phoneticPr fontId="3"/>
  </si>
  <si>
    <t>所属名</t>
    <rPh sb="0" eb="2">
      <t>ショゾク</t>
    </rPh>
    <rPh sb="2" eb="3">
      <t>メイ</t>
    </rPh>
    <phoneticPr fontId="3"/>
  </si>
  <si>
    <t>郵便番号</t>
    <rPh sb="0" eb="4">
      <t>ユウビンバンゴウ</t>
    </rPh>
    <phoneticPr fontId="3"/>
  </si>
  <si>
    <t>所属住所</t>
    <rPh sb="0" eb="2">
      <t>ショゾク</t>
    </rPh>
    <rPh sb="2" eb="4">
      <t>ジュウショ</t>
    </rPh>
    <phoneticPr fontId="3"/>
  </si>
  <si>
    <t>電話番号</t>
    <rPh sb="0" eb="4">
      <t>デンワバンゴウ</t>
    </rPh>
    <phoneticPr fontId="3"/>
  </si>
  <si>
    <t>赤間病院</t>
    <rPh sb="0" eb="4">
      <t>アカマビョウイン</t>
    </rPh>
    <phoneticPr fontId="3"/>
  </si>
  <si>
    <t>811-4147</t>
  </si>
  <si>
    <t>宗像市石丸1-6-7</t>
  </si>
  <si>
    <t>0940-32-2206</t>
  </si>
  <si>
    <t>今津赤十字病院</t>
    <rPh sb="0" eb="2">
      <t>イマヅ</t>
    </rPh>
    <rPh sb="2" eb="5">
      <t>セキジュウジ</t>
    </rPh>
    <rPh sb="5" eb="7">
      <t>ビョウイン</t>
    </rPh>
    <phoneticPr fontId="7"/>
  </si>
  <si>
    <t>819-0165</t>
  </si>
  <si>
    <t>092-806-2111</t>
  </si>
  <si>
    <t>栄光病院</t>
    <rPh sb="0" eb="2">
      <t>エイコウ</t>
    </rPh>
    <rPh sb="2" eb="4">
      <t>ビョウイン</t>
    </rPh>
    <phoneticPr fontId="3"/>
  </si>
  <si>
    <t>811-2232</t>
    <phoneticPr fontId="3"/>
  </si>
  <si>
    <t>糟屋郡志免町別府西3-8-15</t>
    <phoneticPr fontId="3"/>
  </si>
  <si>
    <t>092-935-0147</t>
    <phoneticPr fontId="3"/>
  </si>
  <si>
    <t>香椎丘リハビリテーション病院</t>
    <rPh sb="0" eb="14">
      <t>カシイガオカリハビリテーションビョウイン</t>
    </rPh>
    <phoneticPr fontId="3"/>
  </si>
  <si>
    <t>813-0002</t>
  </si>
  <si>
    <t>福岡市東区下原2丁目24-36</t>
    <rPh sb="8" eb="10">
      <t>チョウメ</t>
    </rPh>
    <phoneticPr fontId="3"/>
  </si>
  <si>
    <t>092-662-3200</t>
  </si>
  <si>
    <t>香椎原病院</t>
    <rPh sb="0" eb="5">
      <t>カシイハラビョウイン</t>
    </rPh>
    <phoneticPr fontId="3"/>
  </si>
  <si>
    <t>813-0011</t>
  </si>
  <si>
    <t>福岡市東区香椎3-3-1</t>
  </si>
  <si>
    <t>092-662-1333</t>
    <phoneticPr fontId="3"/>
  </si>
  <si>
    <t>川﨑外科整形外科医院</t>
    <rPh sb="0" eb="10">
      <t>カワサキゲカセイケイゲカイイン</t>
    </rPh>
    <phoneticPr fontId="3"/>
  </si>
  <si>
    <t>813-0045</t>
  </si>
  <si>
    <t>福岡市東区城浜団地8-3</t>
  </si>
  <si>
    <t>092-671-0061</t>
  </si>
  <si>
    <t>北九州宗像中央病院</t>
    <rPh sb="0" eb="5">
      <t>キタキュウシュウムナカタ</t>
    </rPh>
    <rPh sb="5" eb="9">
      <t>チュウオウビョウイン</t>
    </rPh>
    <phoneticPr fontId="3"/>
  </si>
  <si>
    <t>811-3406</t>
  </si>
  <si>
    <t>宗像市稲元2-2-5</t>
    <rPh sb="0" eb="2">
      <t>ムナカタ</t>
    </rPh>
    <rPh sb="2" eb="3">
      <t>シ</t>
    </rPh>
    <rPh sb="3" eb="5">
      <t>イナモト</t>
    </rPh>
    <phoneticPr fontId="3"/>
  </si>
  <si>
    <t>0940-35-7788</t>
  </si>
  <si>
    <t>九州大学病院</t>
    <rPh sb="0" eb="6">
      <t>キュウシュウダイガクビョウイン</t>
    </rPh>
    <phoneticPr fontId="3"/>
  </si>
  <si>
    <t>福岡市東区馬出3丁目1-1</t>
    <rPh sb="8" eb="10">
      <t>チョウメ</t>
    </rPh>
    <phoneticPr fontId="3"/>
  </si>
  <si>
    <t>092-641-1151</t>
  </si>
  <si>
    <t>ケアセンターひまわり苑</t>
    <rPh sb="0" eb="11">
      <t>ケアセンターヒマワリエン</t>
    </rPh>
    <phoneticPr fontId="3"/>
  </si>
  <si>
    <t>811-1122</t>
  </si>
  <si>
    <t>福岡市早良区早良1丁目5-56</t>
    <phoneticPr fontId="3"/>
  </si>
  <si>
    <t>092-804-8000</t>
  </si>
  <si>
    <t>公立学校共済組合九州中央病院</t>
    <rPh sb="0" eb="8">
      <t>コウリツガッコウキョウサイクミアイ</t>
    </rPh>
    <rPh sb="8" eb="14">
      <t>キュウシュウチュウオウビョウイン</t>
    </rPh>
    <phoneticPr fontId="3"/>
  </si>
  <si>
    <t>815-0032</t>
  </si>
  <si>
    <t>福岡市南区塩原3-23-1</t>
    <phoneticPr fontId="3"/>
  </si>
  <si>
    <t>092-541-4936</t>
  </si>
  <si>
    <t>桜十字福岡病院</t>
    <rPh sb="0" eb="5">
      <t>サクラジュウジフクオカ</t>
    </rPh>
    <rPh sb="5" eb="7">
      <t>ビョウイン</t>
    </rPh>
    <phoneticPr fontId="7"/>
  </si>
  <si>
    <t>810-0004</t>
  </si>
  <si>
    <t>福岡市中央区渡辺通3-5-11</t>
    <rPh sb="0" eb="3">
      <t>フクオカシ</t>
    </rPh>
    <rPh sb="3" eb="6">
      <t>チュウオウク</t>
    </rPh>
    <rPh sb="6" eb="9">
      <t>ワタナベドオリ</t>
    </rPh>
    <phoneticPr fontId="1"/>
  </si>
  <si>
    <t>092-791-1100</t>
    <phoneticPr fontId="3"/>
  </si>
  <si>
    <t>佐田病院</t>
    <rPh sb="0" eb="4">
      <t>サタビョウイン</t>
    </rPh>
    <phoneticPr fontId="3"/>
  </si>
  <si>
    <t>福岡市中央区渡辺通2-4-28</t>
  </si>
  <si>
    <t>092-781-6381</t>
  </si>
  <si>
    <t>水光会ふくま訪問看護ステーション</t>
    <rPh sb="0" eb="3">
      <t>スイコウカイフクマホウモンカンゴステーション</t>
    </rPh>
    <phoneticPr fontId="3"/>
  </si>
  <si>
    <t>811-3209</t>
  </si>
  <si>
    <t>福津市日蒔野5-8-7 水と光の園1階</t>
    <rPh sb="0" eb="2">
      <t>フクツ</t>
    </rPh>
    <rPh sb="2" eb="3">
      <t>シ</t>
    </rPh>
    <rPh sb="3" eb="4">
      <t>ヒ</t>
    </rPh>
    <rPh sb="4" eb="5">
      <t>ジ</t>
    </rPh>
    <rPh sb="5" eb="6">
      <t>ノ</t>
    </rPh>
    <rPh sb="12" eb="13">
      <t>ミズ</t>
    </rPh>
    <rPh sb="14" eb="15">
      <t>ヒカリ</t>
    </rPh>
    <rPh sb="16" eb="17">
      <t>エン</t>
    </rPh>
    <rPh sb="18" eb="19">
      <t>カイ</t>
    </rPh>
    <phoneticPr fontId="3"/>
  </si>
  <si>
    <t>0940-34-3133</t>
  </si>
  <si>
    <t>誠愛リハビリテーション病院</t>
    <rPh sb="0" eb="13">
      <t>セイアイリハビリテーションビョウイン</t>
    </rPh>
    <phoneticPr fontId="3"/>
  </si>
  <si>
    <t>816-0956</t>
  </si>
  <si>
    <t>大野城市南大利2-7-2</t>
    <phoneticPr fontId="3"/>
  </si>
  <si>
    <t>092-595-1151</t>
  </si>
  <si>
    <t>千鳥橋病院</t>
    <rPh sb="0" eb="2">
      <t>チドリ</t>
    </rPh>
    <rPh sb="2" eb="3">
      <t>バシ</t>
    </rPh>
    <rPh sb="3" eb="5">
      <t>ビョウイン</t>
    </rPh>
    <phoneticPr fontId="3"/>
  </si>
  <si>
    <t>812-8633</t>
  </si>
  <si>
    <t>福岡市博多区千代5-18-1 　</t>
  </si>
  <si>
    <t>092-651-9876</t>
  </si>
  <si>
    <t>千鳥橋病院　大楠診療所</t>
    <rPh sb="0" eb="5">
      <t>チドリバシビョウイン</t>
    </rPh>
    <rPh sb="6" eb="8">
      <t>オオクス</t>
    </rPh>
    <rPh sb="8" eb="11">
      <t>シンリョウジョ</t>
    </rPh>
    <phoneticPr fontId="3"/>
  </si>
  <si>
    <t>815-0082</t>
    <phoneticPr fontId="3"/>
  </si>
  <si>
    <t>福岡市南区大楠1-17-7</t>
    <rPh sb="3" eb="5">
      <t>ミナミク</t>
    </rPh>
    <rPh sb="5" eb="7">
      <t>オオクス</t>
    </rPh>
    <phoneticPr fontId="3"/>
  </si>
  <si>
    <t>092-531-9407</t>
    <phoneticPr fontId="3"/>
  </si>
  <si>
    <t>千鳥橋病院付属新室見診療所</t>
    <rPh sb="0" eb="3">
      <t>チドリバシ</t>
    </rPh>
    <rPh sb="3" eb="5">
      <t>ビョウイン</t>
    </rPh>
    <rPh sb="5" eb="7">
      <t>フゾク</t>
    </rPh>
    <rPh sb="7" eb="8">
      <t>シン</t>
    </rPh>
    <rPh sb="8" eb="10">
      <t>ムロミ</t>
    </rPh>
    <rPh sb="10" eb="13">
      <t>シンリョウジョ</t>
    </rPh>
    <phoneticPr fontId="7"/>
  </si>
  <si>
    <t>819-0022</t>
    <phoneticPr fontId="3"/>
  </si>
  <si>
    <t>福岡市西区福重5-1-27</t>
    <rPh sb="0" eb="3">
      <t>フクオカシ</t>
    </rPh>
    <rPh sb="3" eb="5">
      <t>ニシク</t>
    </rPh>
    <rPh sb="5" eb="7">
      <t>フクシゲ</t>
    </rPh>
    <phoneticPr fontId="1"/>
  </si>
  <si>
    <t>811-3307</t>
  </si>
  <si>
    <t>福津市渡1564</t>
  </si>
  <si>
    <t>どい内科クリニック</t>
    <rPh sb="0" eb="9">
      <t>ドイナイカクリニック</t>
    </rPh>
    <phoneticPr fontId="3"/>
  </si>
  <si>
    <t>818-0036</t>
  </si>
  <si>
    <t>筑紫野市光が丘4-5-3</t>
  </si>
  <si>
    <t>092-926-7415</t>
  </si>
  <si>
    <t>友田病院</t>
    <rPh sb="0" eb="4">
      <t>トモダビョウイン</t>
    </rPh>
    <phoneticPr fontId="3"/>
  </si>
  <si>
    <t>812-0894</t>
  </si>
  <si>
    <t>福岡市博多区諸岡4-28-24</t>
  </si>
  <si>
    <t>092-591-8088</t>
  </si>
  <si>
    <t>長尾病院</t>
    <rPh sb="0" eb="4">
      <t>ナガオビョウイン</t>
    </rPh>
    <phoneticPr fontId="3"/>
  </si>
  <si>
    <t>814-0153</t>
  </si>
  <si>
    <t>福岡市城南区樋井川3-47-1</t>
  </si>
  <si>
    <t>南島整形外科</t>
    <rPh sb="0" eb="2">
      <t>ナジマ</t>
    </rPh>
    <rPh sb="2" eb="6">
      <t>セイケイゲカ</t>
    </rPh>
    <phoneticPr fontId="3"/>
  </si>
  <si>
    <t>811-1324</t>
  </si>
  <si>
    <t>福岡市南区警弥郷3-2-3</t>
  </si>
  <si>
    <t>092-581-0033</t>
  </si>
  <si>
    <t>博愛会病院</t>
    <rPh sb="0" eb="5">
      <t>ハクアイカイビョウイン</t>
    </rPh>
    <phoneticPr fontId="3"/>
  </si>
  <si>
    <t>810-0034</t>
  </si>
  <si>
    <t>092-741-2626</t>
  </si>
  <si>
    <t>白十字リハビリテーション病院</t>
    <rPh sb="0" eb="14">
      <t>ハクジュウジリハビリテーションビョウイン</t>
    </rPh>
    <phoneticPr fontId="3"/>
  </si>
  <si>
    <t>819-8611</t>
    <phoneticPr fontId="3"/>
  </si>
  <si>
    <t>福岡市西区石丸3-3-9</t>
    <phoneticPr fontId="3"/>
  </si>
  <si>
    <t>092-891-2611</t>
    <phoneticPr fontId="3"/>
  </si>
  <si>
    <t>原病院</t>
    <rPh sb="0" eb="3">
      <t>ハラビョウイン</t>
    </rPh>
    <phoneticPr fontId="3"/>
  </si>
  <si>
    <t>815-0042</t>
  </si>
  <si>
    <t>福岡市南区若久2-6-1</t>
  </si>
  <si>
    <t>092-551-2431</t>
    <phoneticPr fontId="3"/>
  </si>
  <si>
    <t>樋口病院</t>
    <rPh sb="0" eb="4">
      <t>ヒグチビョウイン</t>
    </rPh>
    <phoneticPr fontId="3"/>
  </si>
  <si>
    <t>816-0833</t>
  </si>
  <si>
    <t>春日市紅葉ケ丘東1-86</t>
  </si>
  <si>
    <t>092-572-0343</t>
    <phoneticPr fontId="3"/>
  </si>
  <si>
    <t>百年橋リハビリテーション病院</t>
    <rPh sb="0" eb="3">
      <t>ヒャクネンバシ</t>
    </rPh>
    <rPh sb="12" eb="14">
      <t>ビョウイン</t>
    </rPh>
    <phoneticPr fontId="7"/>
  </si>
  <si>
    <t>810-0005</t>
    <phoneticPr fontId="3"/>
  </si>
  <si>
    <t>福岡市中央区清川3-17-11</t>
    <rPh sb="0" eb="3">
      <t>フクオカシ</t>
    </rPh>
    <rPh sb="3" eb="6">
      <t>チュウオウク</t>
    </rPh>
    <rPh sb="6" eb="8">
      <t>キヨカワ</t>
    </rPh>
    <phoneticPr fontId="1"/>
  </si>
  <si>
    <t>092-534-0177</t>
    <phoneticPr fontId="3"/>
  </si>
  <si>
    <t>福岡歯科大学医科歯科総合病院</t>
    <rPh sb="0" eb="14">
      <t>フクオカシカダイガクイカシカソウゴウビョウイン</t>
    </rPh>
    <phoneticPr fontId="3"/>
  </si>
  <si>
    <t>814-0193</t>
  </si>
  <si>
    <t>福岡市早良区田村2-15-1</t>
  </si>
  <si>
    <t>092-801-0411</t>
  </si>
  <si>
    <t>福岡市民病院</t>
    <rPh sb="0" eb="6">
      <t>フクオカシミンビョウイン</t>
    </rPh>
    <phoneticPr fontId="3"/>
  </si>
  <si>
    <t>812-0046</t>
  </si>
  <si>
    <t>092-632-1111</t>
  </si>
  <si>
    <t>福岡青洲会病院</t>
    <rPh sb="0" eb="2">
      <t>フクオカ</t>
    </rPh>
    <rPh sb="2" eb="7">
      <t>セイシュウカイビョウイン</t>
    </rPh>
    <phoneticPr fontId="3"/>
  </si>
  <si>
    <t>811-2316</t>
  </si>
  <si>
    <t>糟屋郡粕屋町長者原西4-11-8</t>
    <rPh sb="0" eb="3">
      <t>カスヤグン</t>
    </rPh>
    <rPh sb="3" eb="6">
      <t>カスヤマチ</t>
    </rPh>
    <rPh sb="6" eb="9">
      <t>チョウジャバル</t>
    </rPh>
    <rPh sb="9" eb="10">
      <t>ニシ</t>
    </rPh>
    <phoneticPr fontId="1"/>
  </si>
  <si>
    <t>092-939-0010</t>
  </si>
  <si>
    <t>福岡大学病院</t>
    <rPh sb="0" eb="6">
      <t>フクオカダイガクビョウイン</t>
    </rPh>
    <phoneticPr fontId="3"/>
  </si>
  <si>
    <t>814-0180</t>
  </si>
  <si>
    <t>福岡市城南区七隈7-45-1</t>
  </si>
  <si>
    <t>092-801-1011</t>
  </si>
  <si>
    <t>810-0022</t>
    <phoneticPr fontId="3"/>
  </si>
  <si>
    <t>福岡徳洲会病院</t>
    <rPh sb="0" eb="7">
      <t>フクオカトクシュウカイビョウイン</t>
    </rPh>
    <phoneticPr fontId="3"/>
  </si>
  <si>
    <t>816-0864</t>
  </si>
  <si>
    <t>春日市須玖北4-5</t>
  </si>
  <si>
    <t>092-573-6622</t>
    <phoneticPr fontId="3"/>
  </si>
  <si>
    <t>福岡ハートネット病院</t>
    <rPh sb="0" eb="10">
      <t>フクオカハートネットビョウイン</t>
    </rPh>
    <phoneticPr fontId="3"/>
  </si>
  <si>
    <t>819-0002</t>
  </si>
  <si>
    <t>福岡市西区姪浜2-2-50</t>
  </si>
  <si>
    <t>092-881-0536</t>
  </si>
  <si>
    <t>福岡東医療センター</t>
    <rPh sb="0" eb="9">
      <t>フクオカヒガシイリョウセンター</t>
    </rPh>
    <phoneticPr fontId="7"/>
  </si>
  <si>
    <t>811-3195</t>
  </si>
  <si>
    <t>古賀市千鳥１－１－１</t>
  </si>
  <si>
    <t>092-943-2331</t>
  </si>
  <si>
    <t>福岡みらい病院</t>
    <rPh sb="0" eb="7">
      <t>フクオカミライビョウイン</t>
    </rPh>
    <phoneticPr fontId="3"/>
  </si>
  <si>
    <t>813-0017</t>
  </si>
  <si>
    <t>福岡市東区香椎照葉3-5-1</t>
  </si>
  <si>
    <t>福岡リハビリテーション病院</t>
    <rPh sb="0" eb="13">
      <t>フクオカリハビリテーションビョウイン</t>
    </rPh>
    <phoneticPr fontId="3"/>
  </si>
  <si>
    <t>819-8551</t>
  </si>
  <si>
    <t>福岡市西区野方7-770</t>
  </si>
  <si>
    <t>092-812-1555</t>
  </si>
  <si>
    <t>ふじもとクリニック</t>
    <rPh sb="0" eb="9">
      <t>フジモトクリニック</t>
    </rPh>
    <phoneticPr fontId="3"/>
  </si>
  <si>
    <t>814-0012</t>
  </si>
  <si>
    <t>福岡市早良区昭代3-5-20</t>
    <phoneticPr fontId="3"/>
  </si>
  <si>
    <t>092-407-0970</t>
  </si>
  <si>
    <t>訪問看護ステーションtomo南</t>
    <rPh sb="0" eb="15">
      <t>ホウモンカンゴステーションｔｏｍｏミナミ</t>
    </rPh>
    <phoneticPr fontId="3"/>
  </si>
  <si>
    <t>812-0872</t>
  </si>
  <si>
    <t>福岡市博多区春町1-4-5</t>
    <phoneticPr fontId="3"/>
  </si>
  <si>
    <t>092-588-3250</t>
  </si>
  <si>
    <t>牟田病院</t>
    <rPh sb="0" eb="2">
      <t>ムタ</t>
    </rPh>
    <rPh sb="2" eb="4">
      <t>ビョウイン</t>
    </rPh>
    <phoneticPr fontId="7"/>
  </si>
  <si>
    <t>814-0163</t>
  </si>
  <si>
    <t>092-865-2211</t>
  </si>
  <si>
    <t>村上華林堂病院</t>
    <rPh sb="0" eb="7">
      <t>ムラカミカリンドウビョウイン</t>
    </rPh>
    <phoneticPr fontId="3"/>
  </si>
  <si>
    <t>819-8585</t>
  </si>
  <si>
    <t>福岡市西区戸切2-14-45</t>
  </si>
  <si>
    <t>092-811-3331</t>
  </si>
  <si>
    <t>夫婦石病院</t>
    <rPh sb="0" eb="5">
      <t>メオトイワビョウイン</t>
    </rPh>
    <phoneticPr fontId="3"/>
  </si>
  <si>
    <t>811-1355</t>
  </si>
  <si>
    <t>福岡市南区桧原853-9</t>
  </si>
  <si>
    <t>092-566-7061</t>
    <phoneticPr fontId="3"/>
  </si>
  <si>
    <t>八尋整形外科医院</t>
    <rPh sb="0" eb="4">
      <t>ヤヒロセイケイ</t>
    </rPh>
    <rPh sb="4" eb="6">
      <t>ゲカ</t>
    </rPh>
    <rPh sb="6" eb="8">
      <t>イイン</t>
    </rPh>
    <phoneticPr fontId="7"/>
  </si>
  <si>
    <t>811-2205</t>
  </si>
  <si>
    <t>糟屋郡志免町別府1-1-6</t>
    <rPh sb="0" eb="3">
      <t>カスヤグン</t>
    </rPh>
    <rPh sb="3" eb="6">
      <t>シメマチ</t>
    </rPh>
    <rPh sb="6" eb="8">
      <t>ベフ</t>
    </rPh>
    <phoneticPr fontId="1"/>
  </si>
  <si>
    <t>092-935-2600</t>
  </si>
  <si>
    <t>緑風会  水戸病院</t>
    <rPh sb="0" eb="9">
      <t>リョクフウカイ　　ミトビョウイン</t>
    </rPh>
    <phoneticPr fontId="3"/>
  </si>
  <si>
    <t>811-2243</t>
  </si>
  <si>
    <t>糟屋郡志免町志免東4-1-1</t>
  </si>
  <si>
    <t>092-935-0073</t>
  </si>
  <si>
    <t>渡辺整形外科病院</t>
    <rPh sb="0" eb="2">
      <t>ワタナベ</t>
    </rPh>
    <rPh sb="2" eb="8">
      <t>セイケイゲカビョウイン</t>
    </rPh>
    <phoneticPr fontId="7"/>
  </si>
  <si>
    <t>819-1113</t>
  </si>
  <si>
    <t>糸島市前原1811-1</t>
    <rPh sb="0" eb="2">
      <t>イトシマ</t>
    </rPh>
    <rPh sb="2" eb="3">
      <t>シ</t>
    </rPh>
    <rPh sb="3" eb="5">
      <t>マエバル</t>
    </rPh>
    <phoneticPr fontId="1"/>
  </si>
  <si>
    <t>092-323-0013</t>
  </si>
  <si>
    <t>福岡県介護予防市町村支援事業　リハビリテーション専門職　所属先リスト（福岡地区）</t>
    <rPh sb="0" eb="3">
      <t>フクオカケン</t>
    </rPh>
    <rPh sb="3" eb="5">
      <t>カイゴ</t>
    </rPh>
    <rPh sb="5" eb="7">
      <t>ヨボウ</t>
    </rPh>
    <rPh sb="7" eb="10">
      <t>シチョウソン</t>
    </rPh>
    <rPh sb="10" eb="12">
      <t>シエン</t>
    </rPh>
    <rPh sb="12" eb="14">
      <t>ジギョウ</t>
    </rPh>
    <rPh sb="24" eb="26">
      <t>センモン</t>
    </rPh>
    <rPh sb="26" eb="27">
      <t>ショク</t>
    </rPh>
    <rPh sb="28" eb="31">
      <t>ショゾクサキ</t>
    </rPh>
    <rPh sb="35" eb="37">
      <t>フクオカ</t>
    </rPh>
    <rPh sb="37" eb="39">
      <t>チク</t>
    </rPh>
    <phoneticPr fontId="3"/>
  </si>
  <si>
    <t>人数（理学）</t>
    <rPh sb="0" eb="2">
      <t>ニンズウ</t>
    </rPh>
    <rPh sb="3" eb="5">
      <t>リガク</t>
    </rPh>
    <phoneticPr fontId="3"/>
  </si>
  <si>
    <t>人数（作業）</t>
    <rPh sb="0" eb="2">
      <t>ニンズウ</t>
    </rPh>
    <rPh sb="3" eb="5">
      <t>サギョウ</t>
    </rPh>
    <phoneticPr fontId="3"/>
  </si>
  <si>
    <t>人数（言語）</t>
    <rPh sb="0" eb="2">
      <t>ニンズウ</t>
    </rPh>
    <rPh sb="3" eb="5">
      <t>ゲンゴ</t>
    </rPh>
    <phoneticPr fontId="3"/>
  </si>
  <si>
    <t>令和6年3月末現在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</si>
  <si>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福岡中央訪問看護ステーション</t>
    <rPh sb="0" eb="2">
      <t>フクオカ</t>
    </rPh>
    <rPh sb="2" eb="4">
      <t>チュウオウ</t>
    </rPh>
    <rPh sb="4" eb="6">
      <t>ホウモン</t>
    </rPh>
    <rPh sb="6" eb="8">
      <t>カンゴ</t>
    </rPh>
    <phoneticPr fontId="3"/>
  </si>
  <si>
    <t>福岡市中央区薬院2丁目5‐17</t>
    <rPh sb="0" eb="3">
      <t>フクオカシ</t>
    </rPh>
    <rPh sb="3" eb="6">
      <t>チュウオウク</t>
    </rPh>
    <rPh sb="6" eb="8">
      <t>ヤクイン</t>
    </rPh>
    <rPh sb="9" eb="11">
      <t>チョウメ</t>
    </rPh>
    <phoneticPr fontId="3"/>
  </si>
  <si>
    <t>092-726-6108</t>
    <phoneticPr fontId="3"/>
  </si>
  <si>
    <t>つつみクリニック福岡</t>
    <rPh sb="8" eb="10">
      <t>フクオカ</t>
    </rPh>
    <phoneticPr fontId="3"/>
  </si>
  <si>
    <t>812-0025</t>
    <phoneticPr fontId="3"/>
  </si>
  <si>
    <t>福岡市博多区店屋町1番31号博多アーバンスクエア1F</t>
    <rPh sb="0" eb="3">
      <t>フクオカシ</t>
    </rPh>
    <rPh sb="3" eb="6">
      <t>ハカタク</t>
    </rPh>
    <rPh sb="6" eb="7">
      <t>ミセ</t>
    </rPh>
    <rPh sb="7" eb="8">
      <t>ヤ</t>
    </rPh>
    <rPh sb="8" eb="9">
      <t>マチ</t>
    </rPh>
    <rPh sb="10" eb="11">
      <t>バン</t>
    </rPh>
    <rPh sb="13" eb="14">
      <t>ゴウ</t>
    </rPh>
    <rPh sb="14" eb="16">
      <t>ハカタ</t>
    </rPh>
    <phoneticPr fontId="3"/>
  </si>
  <si>
    <t>092‐273‐2222</t>
    <phoneticPr fontId="3"/>
  </si>
  <si>
    <t>福岡市早良区百道浜3-6-45</t>
    <phoneticPr fontId="3"/>
  </si>
  <si>
    <t>092-832-1100</t>
    <phoneticPr fontId="3"/>
  </si>
  <si>
    <t>福岡山王病院</t>
    <phoneticPr fontId="3"/>
  </si>
  <si>
    <t>814-0001</t>
    <phoneticPr fontId="3"/>
  </si>
  <si>
    <t>津屋崎中央病院デイケアセンター</t>
    <phoneticPr fontId="3"/>
  </si>
  <si>
    <t>介護老人保健施設　同朋</t>
    <rPh sb="0" eb="2">
      <t>カイゴ</t>
    </rPh>
    <rPh sb="2" eb="4">
      <t>ロウジン</t>
    </rPh>
    <rPh sb="4" eb="6">
      <t>ホケン</t>
    </rPh>
    <rPh sb="6" eb="8">
      <t>シセツ</t>
    </rPh>
    <rPh sb="9" eb="10">
      <t>ドウ</t>
    </rPh>
    <rPh sb="10" eb="11">
      <t>ホウ</t>
    </rPh>
    <phoneticPr fontId="3"/>
  </si>
  <si>
    <t>818-0139</t>
    <phoneticPr fontId="11"/>
  </si>
  <si>
    <t>092-924-6988</t>
  </si>
  <si>
    <t>介護老人保健施設ふる里</t>
    <phoneticPr fontId="3"/>
  </si>
  <si>
    <t>819-1601</t>
  </si>
  <si>
    <t>092-325-2333</t>
  </si>
  <si>
    <t>大木整形・リハビリ医院</t>
    <phoneticPr fontId="3"/>
  </si>
  <si>
    <t>814-0013</t>
  </si>
  <si>
    <t>福岡市早良区藤崎1丁目21番19号</t>
    <phoneticPr fontId="3"/>
  </si>
  <si>
    <t>092-843-1715</t>
  </si>
  <si>
    <t>092-662-3001</t>
    <phoneticPr fontId="3"/>
  </si>
  <si>
    <t>井上病院</t>
    <rPh sb="0" eb="2">
      <t>イノウエ</t>
    </rPh>
    <rPh sb="2" eb="4">
      <t>ビョウイン</t>
    </rPh>
    <phoneticPr fontId="3"/>
  </si>
  <si>
    <t>819-1104</t>
    <phoneticPr fontId="3"/>
  </si>
  <si>
    <t>糸島市波多江699番地1</t>
    <rPh sb="3" eb="6">
      <t>ハタエ</t>
    </rPh>
    <rPh sb="9" eb="11">
      <t>バンチ</t>
    </rPh>
    <phoneticPr fontId="3"/>
  </si>
  <si>
    <t>092-322-3437</t>
    <phoneticPr fontId="3"/>
  </si>
  <si>
    <t>正信会　水戸病院</t>
    <rPh sb="0" eb="1">
      <t>タダ</t>
    </rPh>
    <rPh sb="1" eb="2">
      <t>シン</t>
    </rPh>
    <rPh sb="2" eb="3">
      <t>カイ</t>
    </rPh>
    <rPh sb="4" eb="6">
      <t>ミト</t>
    </rPh>
    <rPh sb="6" eb="8">
      <t>ビョウイン</t>
    </rPh>
    <phoneticPr fontId="3"/>
  </si>
  <si>
    <t>811-2221</t>
    <phoneticPr fontId="3"/>
  </si>
  <si>
    <t>糟屋郡須惠町旅石115‐483</t>
    <rPh sb="0" eb="2">
      <t>カスヤ</t>
    </rPh>
    <rPh sb="2" eb="3">
      <t>グン</t>
    </rPh>
    <rPh sb="3" eb="5">
      <t>スエ</t>
    </rPh>
    <rPh sb="5" eb="6">
      <t>マチ</t>
    </rPh>
    <rPh sb="6" eb="7">
      <t>タビ</t>
    </rPh>
    <rPh sb="7" eb="8">
      <t>イシ</t>
    </rPh>
    <phoneticPr fontId="3"/>
  </si>
  <si>
    <t>092-935-3755</t>
    <phoneticPr fontId="3"/>
  </si>
  <si>
    <t>811-2114</t>
    <phoneticPr fontId="3"/>
  </si>
  <si>
    <t>糟屋郡須惠町上須惠112番地79</t>
    <rPh sb="0" eb="3">
      <t>カスヤグン</t>
    </rPh>
    <rPh sb="3" eb="6">
      <t>スエマチ</t>
    </rPh>
    <rPh sb="6" eb="7">
      <t>ウエ</t>
    </rPh>
    <rPh sb="7" eb="9">
      <t>スエ</t>
    </rPh>
    <rPh sb="12" eb="14">
      <t>バンチ</t>
    </rPh>
    <phoneticPr fontId="3"/>
  </si>
  <si>
    <t>092－933-1630</t>
    <phoneticPr fontId="3"/>
  </si>
  <si>
    <t>介護老人保健施設若杉の里</t>
    <rPh sb="0" eb="2">
      <t>カイゴ</t>
    </rPh>
    <rPh sb="2" eb="4">
      <t>ロウジン</t>
    </rPh>
    <rPh sb="4" eb="6">
      <t>ホケン</t>
    </rPh>
    <rPh sb="6" eb="8">
      <t>シセツ</t>
    </rPh>
    <rPh sb="8" eb="10">
      <t>ワカスギ</t>
    </rPh>
    <rPh sb="11" eb="12">
      <t>サト</t>
    </rPh>
    <phoneticPr fontId="3"/>
  </si>
  <si>
    <t>介護老人保健施設湯の里まとば</t>
    <rPh sb="8" eb="9">
      <t>ユ</t>
    </rPh>
    <rPh sb="10" eb="11">
      <t>サト</t>
    </rPh>
    <phoneticPr fontId="3"/>
  </si>
  <si>
    <t>811-1314</t>
    <phoneticPr fontId="3"/>
  </si>
  <si>
    <t>福岡市南区的場2丁目32‐17</t>
    <rPh sb="0" eb="3">
      <t>フクオカシ</t>
    </rPh>
    <rPh sb="3" eb="5">
      <t>ミナミク</t>
    </rPh>
    <rPh sb="5" eb="7">
      <t>マトバ</t>
    </rPh>
    <rPh sb="8" eb="10">
      <t>チョウメ</t>
    </rPh>
    <phoneticPr fontId="3"/>
  </si>
  <si>
    <t>092-501-3100</t>
    <phoneticPr fontId="3"/>
  </si>
  <si>
    <t>昭和病院</t>
    <rPh sb="0" eb="2">
      <t>ショウワ</t>
    </rPh>
    <rPh sb="2" eb="4">
      <t>ビョウイン</t>
    </rPh>
    <phoneticPr fontId="3"/>
  </si>
  <si>
    <t>819-0375</t>
    <phoneticPr fontId="3"/>
  </si>
  <si>
    <t>福岡市西区北原2‐2‐6</t>
    <rPh sb="0" eb="3">
      <t>フクオカシ</t>
    </rPh>
    <rPh sb="3" eb="5">
      <t>ニシク</t>
    </rPh>
    <rPh sb="5" eb="7">
      <t>キタハラ</t>
    </rPh>
    <phoneticPr fontId="3"/>
  </si>
  <si>
    <t>092-807-8811</t>
    <phoneticPr fontId="3"/>
  </si>
  <si>
    <t>仲原病院</t>
    <rPh sb="0" eb="2">
      <t>ナカハラ</t>
    </rPh>
    <rPh sb="2" eb="4">
      <t>ビョウイン</t>
    </rPh>
    <phoneticPr fontId="3"/>
  </si>
  <si>
    <t>811-2233</t>
    <phoneticPr fontId="3"/>
  </si>
  <si>
    <t>糟屋郡志免町別府北二丁目12番1号</t>
    <rPh sb="0" eb="3">
      <t>カスヤグン</t>
    </rPh>
    <rPh sb="3" eb="6">
      <t>シメマチ</t>
    </rPh>
    <rPh sb="6" eb="9">
      <t>ベップキタ</t>
    </rPh>
    <rPh sb="9" eb="12">
      <t>2チョウメ</t>
    </rPh>
    <rPh sb="14" eb="15">
      <t>バン</t>
    </rPh>
    <rPh sb="16" eb="17">
      <t>ゴウ</t>
    </rPh>
    <phoneticPr fontId="3"/>
  </si>
  <si>
    <t>092-621-2802</t>
    <phoneticPr fontId="3"/>
  </si>
  <si>
    <t>福岡県済生会二日市病院</t>
    <rPh sb="0" eb="3">
      <t>フクオカケン</t>
    </rPh>
    <rPh sb="3" eb="6">
      <t>サイセイカイ</t>
    </rPh>
    <rPh sb="6" eb="9">
      <t>フツカイチ</t>
    </rPh>
    <rPh sb="9" eb="11">
      <t>ビョウイン</t>
    </rPh>
    <phoneticPr fontId="3"/>
  </si>
  <si>
    <t>818-0058</t>
    <phoneticPr fontId="3"/>
  </si>
  <si>
    <t>筑紫野市湯町三丁目13番地1号</t>
    <rPh sb="4" eb="5">
      <t>ユ</t>
    </rPh>
    <rPh sb="5" eb="6">
      <t>マチ</t>
    </rPh>
    <rPh sb="6" eb="7">
      <t>3</t>
    </rPh>
    <rPh sb="7" eb="9">
      <t>チョウメ</t>
    </rPh>
    <rPh sb="11" eb="13">
      <t>バンチ</t>
    </rPh>
    <rPh sb="14" eb="15">
      <t>ゴウ</t>
    </rPh>
    <phoneticPr fontId="3"/>
  </si>
  <si>
    <t>092-923-1551</t>
    <phoneticPr fontId="3"/>
  </si>
  <si>
    <t>128 名　</t>
    <rPh sb="4" eb="5">
      <t>メイ</t>
    </rPh>
    <phoneticPr fontId="3"/>
  </si>
  <si>
    <t>福岡市西区今津377</t>
    <phoneticPr fontId="3"/>
  </si>
  <si>
    <t>太宰府市宰都2丁目8-12</t>
    <phoneticPr fontId="3"/>
  </si>
  <si>
    <t>糸島市二丈深江2359-2</t>
    <phoneticPr fontId="3"/>
  </si>
  <si>
    <t>812-8582</t>
    <phoneticPr fontId="3"/>
  </si>
  <si>
    <t>090-2961-5883</t>
    <phoneticPr fontId="3"/>
  </si>
  <si>
    <t>0940-52-5562</t>
    <phoneticPr fontId="3"/>
  </si>
  <si>
    <t>092-541-2035</t>
    <phoneticPr fontId="3"/>
  </si>
  <si>
    <t>福岡市中央区笹丘1-28-25</t>
    <phoneticPr fontId="3"/>
  </si>
  <si>
    <t>福岡市博多区吉塚本町13-1</t>
    <phoneticPr fontId="3"/>
  </si>
  <si>
    <t>福岡市早良区干隈3-9-1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</si>
</sst>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1" xfId="1" applyFont="1" applyFill="1" applyBorder="1">
      <alignment vertical="center"/>
    </xf>
    <xf numFmtId="0" fontId="4" fillId="0" borderId="0" xfId="2" applyFont="1" applyFill="1">
      <alignment vertical="center"/>
    </xf>
    <xf numFmtId="0" fontId="4" fillId="3" borderId="0" xfId="2" applyFont="1" applyFill="1">
      <alignment vertical="center"/>
    </xf>
    <xf numFmtId="0" fontId="4" fillId="0" borderId="0" xfId="1" applyFont="1" applyFill="1">
      <alignment vertical="center"/>
    </xf>
    <xf numFmtId="0" fontId="8" fillId="0" borderId="0" xfId="1" applyFo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0" xfId="2" applyFont="1" applyFill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1"/>
  <sheetViews>
    <sheetView tabSelected="1" view="pageBreakPreview" zoomScaleNormal="96" zoomScaleSheetLayoutView="100" workbookViewId="0">
      <selection activeCell="J41" sqref="J41"/>
    </sheetView>
  </sheetViews>
  <sheetFormatPr defaultRowHeight="13.5"/>
  <cols>
    <col min="1" max="1" width="4.625" style="4" customWidth="1"/>
    <col min="2" max="2" width="42.25" style="2" customWidth="1"/>
    <col min="3" max="3" width="9.75" style="2" customWidth="1"/>
    <col min="4" max="4" width="30.25" style="2" customWidth="1"/>
    <col min="5" max="5" width="14.125" style="2" customWidth="1"/>
    <col min="6" max="8" width="9.125" style="2" customWidth="1"/>
    <col min="9" max="16384" width="9" style="2"/>
  </cols>
  <sheetData>
    <row r="1" spans="1:9" ht="27.75" customHeight="1">
      <c r="A1" s="1" t="s">
        <v>171</v>
      </c>
      <c r="D1" s="3"/>
      <c r="E1" s="3"/>
      <c r="F1" s="12" t="s">
        <v>227</v>
      </c>
      <c r="G1" s="2" t="s">
        <v>175</v>
      </c>
    </row>
    <row r="2" spans="1:9" ht="21" customHeight="1"/>
    <row r="3" spans="1:9" ht="21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3" t="s">
        <v>172</v>
      </c>
      <c r="G3" s="13" t="s">
        <v>173</v>
      </c>
      <c r="H3" s="13" t="s">
        <v>174</v>
      </c>
      <c r="I3" s="7"/>
    </row>
    <row r="4" spans="1:9" s="9" customFormat="1" ht="21" customHeight="1">
      <c r="A4" s="8">
        <v>1</v>
      </c>
      <c r="B4" s="15" t="s">
        <v>5</v>
      </c>
      <c r="C4" s="15" t="s">
        <v>6</v>
      </c>
      <c r="D4" s="15" t="s">
        <v>7</v>
      </c>
      <c r="E4" s="15" t="s">
        <v>8</v>
      </c>
      <c r="F4" s="16">
        <v>0</v>
      </c>
      <c r="G4" s="16">
        <v>1</v>
      </c>
      <c r="H4" s="16">
        <v>1</v>
      </c>
      <c r="I4" s="9">
        <f>SUM(F4:H4)</f>
        <v>2</v>
      </c>
    </row>
    <row r="5" spans="1:9" s="10" customFormat="1" ht="21" customHeight="1">
      <c r="A5" s="8">
        <v>2</v>
      </c>
      <c r="B5" s="15" t="s">
        <v>199</v>
      </c>
      <c r="C5" s="15" t="s">
        <v>200</v>
      </c>
      <c r="D5" s="15" t="s">
        <v>201</v>
      </c>
      <c r="E5" s="15" t="s">
        <v>202</v>
      </c>
      <c r="F5" s="16">
        <v>2</v>
      </c>
      <c r="G5" s="16">
        <v>0</v>
      </c>
      <c r="H5" s="16">
        <v>0</v>
      </c>
      <c r="I5" s="9">
        <f t="shared" ref="I5:I60" si="0">SUM(F5:H5)</f>
        <v>2</v>
      </c>
    </row>
    <row r="6" spans="1:9" s="9" customFormat="1" ht="21" customHeight="1">
      <c r="A6" s="8">
        <v>3</v>
      </c>
      <c r="B6" s="17" t="s">
        <v>9</v>
      </c>
      <c r="C6" s="17" t="s">
        <v>10</v>
      </c>
      <c r="D6" s="17" t="s">
        <v>228</v>
      </c>
      <c r="E6" s="17" t="s">
        <v>11</v>
      </c>
      <c r="F6" s="18">
        <v>0</v>
      </c>
      <c r="G6" s="18">
        <v>0</v>
      </c>
      <c r="H6" s="18">
        <v>1</v>
      </c>
      <c r="I6" s="9">
        <f t="shared" si="0"/>
        <v>1</v>
      </c>
    </row>
    <row r="7" spans="1:9" s="9" customFormat="1" ht="21" customHeight="1">
      <c r="A7" s="8">
        <v>4</v>
      </c>
      <c r="B7" s="17" t="s">
        <v>12</v>
      </c>
      <c r="C7" s="17" t="s">
        <v>13</v>
      </c>
      <c r="D7" s="17" t="s">
        <v>14</v>
      </c>
      <c r="E7" s="17" t="s">
        <v>15</v>
      </c>
      <c r="F7" s="18">
        <v>1</v>
      </c>
      <c r="G7" s="18">
        <v>0</v>
      </c>
      <c r="H7" s="18">
        <v>0</v>
      </c>
      <c r="I7" s="9">
        <f t="shared" si="0"/>
        <v>1</v>
      </c>
    </row>
    <row r="8" spans="1:9" s="9" customFormat="1" ht="21" customHeight="1">
      <c r="A8" s="8">
        <v>5</v>
      </c>
      <c r="B8" s="19" t="s">
        <v>194</v>
      </c>
      <c r="C8" s="19" t="s">
        <v>195</v>
      </c>
      <c r="D8" s="19" t="s">
        <v>196</v>
      </c>
      <c r="E8" s="19" t="s">
        <v>197</v>
      </c>
      <c r="F8" s="18">
        <v>1</v>
      </c>
      <c r="G8" s="18">
        <v>0</v>
      </c>
      <c r="H8" s="18">
        <v>0</v>
      </c>
      <c r="I8" s="9">
        <f t="shared" si="0"/>
        <v>1</v>
      </c>
    </row>
    <row r="9" spans="1:9" s="9" customFormat="1" ht="21" customHeight="1">
      <c r="A9" s="8">
        <v>6</v>
      </c>
      <c r="B9" s="17" t="s">
        <v>188</v>
      </c>
      <c r="C9" s="20" t="s">
        <v>189</v>
      </c>
      <c r="D9" s="20" t="s">
        <v>229</v>
      </c>
      <c r="E9" s="20" t="s">
        <v>190</v>
      </c>
      <c r="F9" s="18">
        <v>1</v>
      </c>
      <c r="G9" s="18">
        <v>0</v>
      </c>
      <c r="H9" s="18">
        <v>0</v>
      </c>
      <c r="I9" s="9">
        <f t="shared" si="0"/>
        <v>1</v>
      </c>
    </row>
    <row r="10" spans="1:9" s="9" customFormat="1" ht="21" customHeight="1">
      <c r="A10" s="8">
        <v>7</v>
      </c>
      <c r="B10" s="17" t="s">
        <v>191</v>
      </c>
      <c r="C10" s="19" t="s">
        <v>192</v>
      </c>
      <c r="D10" s="19" t="s">
        <v>230</v>
      </c>
      <c r="E10" s="19" t="s">
        <v>193</v>
      </c>
      <c r="F10" s="18">
        <v>1</v>
      </c>
      <c r="G10" s="18">
        <v>0</v>
      </c>
      <c r="H10" s="18">
        <v>0</v>
      </c>
      <c r="I10" s="9">
        <f t="shared" si="0"/>
        <v>1</v>
      </c>
    </row>
    <row r="11" spans="1:9" s="9" customFormat="1" ht="21" customHeight="1">
      <c r="A11" s="8">
        <v>8</v>
      </c>
      <c r="B11" s="17" t="s">
        <v>211</v>
      </c>
      <c r="C11" s="19" t="s">
        <v>212</v>
      </c>
      <c r="D11" s="19" t="s">
        <v>213</v>
      </c>
      <c r="E11" s="19" t="s">
        <v>214</v>
      </c>
      <c r="F11" s="18">
        <v>1</v>
      </c>
      <c r="G11" s="18">
        <v>0</v>
      </c>
      <c r="H11" s="18">
        <v>0</v>
      </c>
      <c r="I11" s="9">
        <f t="shared" si="0"/>
        <v>1</v>
      </c>
    </row>
    <row r="12" spans="1:9" s="14" customFormat="1" ht="21" customHeight="1">
      <c r="A12" s="8">
        <v>9</v>
      </c>
      <c r="B12" s="17" t="s">
        <v>210</v>
      </c>
      <c r="C12" s="19" t="s">
        <v>207</v>
      </c>
      <c r="D12" s="19" t="s">
        <v>208</v>
      </c>
      <c r="E12" s="19" t="s">
        <v>209</v>
      </c>
      <c r="F12" s="18">
        <v>1</v>
      </c>
      <c r="G12" s="18">
        <v>0</v>
      </c>
      <c r="H12" s="18">
        <v>0</v>
      </c>
      <c r="I12" s="9">
        <f t="shared" si="0"/>
        <v>1</v>
      </c>
    </row>
    <row r="13" spans="1:9" s="9" customFormat="1" ht="21" customHeight="1">
      <c r="A13" s="8">
        <v>10</v>
      </c>
      <c r="B13" s="15" t="s">
        <v>16</v>
      </c>
      <c r="C13" s="15" t="s">
        <v>17</v>
      </c>
      <c r="D13" s="15" t="s">
        <v>18</v>
      </c>
      <c r="E13" s="15" t="s">
        <v>19</v>
      </c>
      <c r="F13" s="16">
        <v>3</v>
      </c>
      <c r="G13" s="16">
        <v>0</v>
      </c>
      <c r="H13" s="16">
        <v>0</v>
      </c>
      <c r="I13" s="9">
        <f t="shared" si="0"/>
        <v>3</v>
      </c>
    </row>
    <row r="14" spans="1:9" s="9" customFormat="1" ht="21" customHeight="1">
      <c r="A14" s="8">
        <v>11</v>
      </c>
      <c r="B14" s="15" t="s">
        <v>20</v>
      </c>
      <c r="C14" s="15" t="s">
        <v>21</v>
      </c>
      <c r="D14" s="15" t="s">
        <v>22</v>
      </c>
      <c r="E14" s="15" t="s">
        <v>23</v>
      </c>
      <c r="F14" s="16">
        <v>1</v>
      </c>
      <c r="G14" s="16">
        <v>0</v>
      </c>
      <c r="H14" s="16">
        <v>0</v>
      </c>
      <c r="I14" s="9">
        <f t="shared" si="0"/>
        <v>1</v>
      </c>
    </row>
    <row r="15" spans="1:9" s="9" customFormat="1" ht="21" customHeight="1">
      <c r="A15" s="8">
        <v>12</v>
      </c>
      <c r="B15" s="15" t="s">
        <v>24</v>
      </c>
      <c r="C15" s="15" t="s">
        <v>25</v>
      </c>
      <c r="D15" s="15" t="s">
        <v>26</v>
      </c>
      <c r="E15" s="15" t="s">
        <v>27</v>
      </c>
      <c r="F15" s="16">
        <v>1</v>
      </c>
      <c r="G15" s="16">
        <v>0</v>
      </c>
      <c r="H15" s="16">
        <v>0</v>
      </c>
      <c r="I15" s="9">
        <f t="shared" si="0"/>
        <v>1</v>
      </c>
    </row>
    <row r="16" spans="1:9" s="9" customFormat="1" ht="21" customHeight="1">
      <c r="A16" s="8">
        <v>13</v>
      </c>
      <c r="B16" s="21" t="s">
        <v>28</v>
      </c>
      <c r="C16" s="21" t="s">
        <v>29</v>
      </c>
      <c r="D16" s="21" t="s">
        <v>30</v>
      </c>
      <c r="E16" s="21" t="s">
        <v>31</v>
      </c>
      <c r="F16" s="16">
        <v>0</v>
      </c>
      <c r="G16" s="16">
        <v>1</v>
      </c>
      <c r="H16" s="16">
        <v>0</v>
      </c>
      <c r="I16" s="9">
        <f t="shared" si="0"/>
        <v>1</v>
      </c>
    </row>
    <row r="17" spans="1:9" s="9" customFormat="1" ht="21" customHeight="1">
      <c r="A17" s="8">
        <v>14</v>
      </c>
      <c r="B17" s="15" t="s">
        <v>32</v>
      </c>
      <c r="C17" s="15" t="s">
        <v>231</v>
      </c>
      <c r="D17" s="15" t="s">
        <v>33</v>
      </c>
      <c r="E17" s="15" t="s">
        <v>34</v>
      </c>
      <c r="F17" s="16">
        <v>1</v>
      </c>
      <c r="G17" s="16">
        <v>0</v>
      </c>
      <c r="H17" s="16">
        <v>0</v>
      </c>
      <c r="I17" s="9">
        <f t="shared" si="0"/>
        <v>1</v>
      </c>
    </row>
    <row r="18" spans="1:9" s="9" customFormat="1" ht="21" customHeight="1">
      <c r="A18" s="8">
        <v>15</v>
      </c>
      <c r="B18" s="15" t="s">
        <v>35</v>
      </c>
      <c r="C18" s="15" t="s">
        <v>36</v>
      </c>
      <c r="D18" s="15" t="s">
        <v>37</v>
      </c>
      <c r="E18" s="15" t="s">
        <v>38</v>
      </c>
      <c r="F18" s="16">
        <v>0</v>
      </c>
      <c r="G18" s="16">
        <v>0</v>
      </c>
      <c r="H18" s="16">
        <v>1</v>
      </c>
      <c r="I18" s="9">
        <f t="shared" si="0"/>
        <v>1</v>
      </c>
    </row>
    <row r="19" spans="1:9" s="9" customFormat="1" ht="21" customHeight="1">
      <c r="A19" s="8">
        <v>16</v>
      </c>
      <c r="B19" s="15" t="s">
        <v>39</v>
      </c>
      <c r="C19" s="15" t="s">
        <v>40</v>
      </c>
      <c r="D19" s="15" t="s">
        <v>41</v>
      </c>
      <c r="E19" s="15" t="s">
        <v>42</v>
      </c>
      <c r="F19" s="16">
        <v>1</v>
      </c>
      <c r="G19" s="16">
        <v>0</v>
      </c>
      <c r="H19" s="16">
        <v>0</v>
      </c>
      <c r="I19" s="9">
        <f t="shared" si="0"/>
        <v>1</v>
      </c>
    </row>
    <row r="20" spans="1:9" s="9" customFormat="1" ht="21" customHeight="1">
      <c r="A20" s="8">
        <v>17</v>
      </c>
      <c r="B20" s="17" t="s">
        <v>43</v>
      </c>
      <c r="C20" s="17" t="s">
        <v>44</v>
      </c>
      <c r="D20" s="17" t="s">
        <v>45</v>
      </c>
      <c r="E20" s="17" t="s">
        <v>46</v>
      </c>
      <c r="F20" s="18">
        <v>6</v>
      </c>
      <c r="G20" s="18">
        <v>0</v>
      </c>
      <c r="H20" s="18">
        <v>0</v>
      </c>
      <c r="I20" s="9">
        <f t="shared" si="0"/>
        <v>6</v>
      </c>
    </row>
    <row r="21" spans="1:9" s="9" customFormat="1" ht="21" customHeight="1">
      <c r="A21" s="8">
        <v>18</v>
      </c>
      <c r="B21" s="15" t="s">
        <v>47</v>
      </c>
      <c r="C21" s="15" t="s">
        <v>44</v>
      </c>
      <c r="D21" s="15" t="s">
        <v>48</v>
      </c>
      <c r="E21" s="15" t="s">
        <v>49</v>
      </c>
      <c r="F21" s="16">
        <v>2</v>
      </c>
      <c r="G21" s="16">
        <v>0</v>
      </c>
      <c r="H21" s="16">
        <v>0</v>
      </c>
      <c r="I21" s="9">
        <f t="shared" si="0"/>
        <v>2</v>
      </c>
    </row>
    <row r="22" spans="1:9" s="11" customFormat="1" ht="21" customHeight="1">
      <c r="A22" s="8">
        <v>19</v>
      </c>
      <c r="B22" s="17" t="s">
        <v>203</v>
      </c>
      <c r="C22" s="17" t="s">
        <v>204</v>
      </c>
      <c r="D22" s="17" t="s">
        <v>205</v>
      </c>
      <c r="E22" s="17" t="s">
        <v>206</v>
      </c>
      <c r="F22" s="18">
        <v>0</v>
      </c>
      <c r="G22" s="18">
        <v>2</v>
      </c>
      <c r="H22" s="18">
        <v>0</v>
      </c>
      <c r="I22" s="9">
        <f t="shared" si="0"/>
        <v>2</v>
      </c>
    </row>
    <row r="23" spans="1:9" s="11" customFormat="1" ht="21" customHeight="1">
      <c r="A23" s="8">
        <v>20</v>
      </c>
      <c r="B23" s="17" t="s">
        <v>215</v>
      </c>
      <c r="C23" s="17" t="s">
        <v>216</v>
      </c>
      <c r="D23" s="17" t="s">
        <v>217</v>
      </c>
      <c r="E23" s="17" t="s">
        <v>218</v>
      </c>
      <c r="F23" s="18">
        <v>1</v>
      </c>
      <c r="G23" s="18">
        <v>0</v>
      </c>
      <c r="H23" s="18">
        <v>0</v>
      </c>
      <c r="I23" s="9">
        <f t="shared" si="0"/>
        <v>1</v>
      </c>
    </row>
    <row r="24" spans="1:9" ht="21" customHeight="1">
      <c r="A24" s="8">
        <v>21</v>
      </c>
      <c r="B24" s="21" t="s">
        <v>50</v>
      </c>
      <c r="C24" s="21" t="s">
        <v>51</v>
      </c>
      <c r="D24" s="21" t="s">
        <v>52</v>
      </c>
      <c r="E24" s="21" t="s">
        <v>53</v>
      </c>
      <c r="F24" s="16">
        <v>0</v>
      </c>
      <c r="G24" s="16">
        <v>1</v>
      </c>
      <c r="H24" s="16">
        <v>0</v>
      </c>
      <c r="I24" s="9">
        <f t="shared" si="0"/>
        <v>1</v>
      </c>
    </row>
    <row r="25" spans="1:9" ht="21" customHeight="1">
      <c r="A25" s="8">
        <v>22</v>
      </c>
      <c r="B25" s="15" t="s">
        <v>54</v>
      </c>
      <c r="C25" s="15" t="s">
        <v>55</v>
      </c>
      <c r="D25" s="15" t="s">
        <v>56</v>
      </c>
      <c r="E25" s="15" t="s">
        <v>57</v>
      </c>
      <c r="F25" s="16">
        <v>1</v>
      </c>
      <c r="G25" s="16">
        <v>1</v>
      </c>
      <c r="H25" s="16">
        <v>0</v>
      </c>
      <c r="I25" s="9">
        <f t="shared" si="0"/>
        <v>2</v>
      </c>
    </row>
    <row r="26" spans="1:9" ht="21" customHeight="1">
      <c r="A26" s="8">
        <v>23</v>
      </c>
      <c r="B26" s="17" t="s">
        <v>58</v>
      </c>
      <c r="C26" s="17" t="s">
        <v>59</v>
      </c>
      <c r="D26" s="17" t="s">
        <v>60</v>
      </c>
      <c r="E26" s="17" t="s">
        <v>61</v>
      </c>
      <c r="F26" s="18">
        <v>7</v>
      </c>
      <c r="G26" s="18">
        <v>4</v>
      </c>
      <c r="H26" s="18">
        <v>3</v>
      </c>
      <c r="I26" s="9">
        <f t="shared" si="0"/>
        <v>14</v>
      </c>
    </row>
    <row r="27" spans="1:9" ht="21" customHeight="1">
      <c r="A27" s="8">
        <v>24</v>
      </c>
      <c r="B27" s="15" t="s">
        <v>62</v>
      </c>
      <c r="C27" s="15" t="s">
        <v>63</v>
      </c>
      <c r="D27" s="15" t="s">
        <v>64</v>
      </c>
      <c r="E27" s="15" t="s">
        <v>65</v>
      </c>
      <c r="F27" s="16">
        <v>0</v>
      </c>
      <c r="G27" s="16">
        <v>1</v>
      </c>
      <c r="H27" s="16">
        <v>0</v>
      </c>
      <c r="I27" s="9">
        <f t="shared" si="0"/>
        <v>1</v>
      </c>
    </row>
    <row r="28" spans="1:9" ht="21" customHeight="1">
      <c r="A28" s="8">
        <v>25</v>
      </c>
      <c r="B28" s="17" t="s">
        <v>66</v>
      </c>
      <c r="C28" s="17" t="s">
        <v>67</v>
      </c>
      <c r="D28" s="17" t="s">
        <v>68</v>
      </c>
      <c r="E28" s="17" t="s">
        <v>232</v>
      </c>
      <c r="F28" s="18">
        <v>1</v>
      </c>
      <c r="G28" s="18">
        <v>0</v>
      </c>
      <c r="H28" s="18">
        <v>0</v>
      </c>
      <c r="I28" s="9">
        <f t="shared" si="0"/>
        <v>1</v>
      </c>
    </row>
    <row r="29" spans="1:9" ht="21" customHeight="1">
      <c r="A29" s="8">
        <v>26</v>
      </c>
      <c r="B29" s="17" t="s">
        <v>179</v>
      </c>
      <c r="C29" s="17" t="s">
        <v>180</v>
      </c>
      <c r="D29" s="22" t="s">
        <v>181</v>
      </c>
      <c r="E29" s="17" t="s">
        <v>182</v>
      </c>
      <c r="F29" s="18">
        <v>1</v>
      </c>
      <c r="G29" s="18">
        <v>0</v>
      </c>
      <c r="H29" s="18">
        <v>0</v>
      </c>
      <c r="I29" s="9">
        <f t="shared" si="0"/>
        <v>1</v>
      </c>
    </row>
    <row r="30" spans="1:9" ht="21" customHeight="1">
      <c r="A30" s="8">
        <v>27</v>
      </c>
      <c r="B30" s="15" t="s">
        <v>187</v>
      </c>
      <c r="C30" s="15" t="s">
        <v>69</v>
      </c>
      <c r="D30" s="15" t="s">
        <v>70</v>
      </c>
      <c r="E30" s="15" t="s">
        <v>233</v>
      </c>
      <c r="F30" s="16">
        <v>1</v>
      </c>
      <c r="G30" s="16">
        <v>0</v>
      </c>
      <c r="H30" s="16">
        <v>0</v>
      </c>
      <c r="I30" s="9">
        <f t="shared" si="0"/>
        <v>1</v>
      </c>
    </row>
    <row r="31" spans="1:9" ht="21" customHeight="1">
      <c r="A31" s="8">
        <v>28</v>
      </c>
      <c r="B31" s="15" t="s">
        <v>71</v>
      </c>
      <c r="C31" s="15" t="s">
        <v>72</v>
      </c>
      <c r="D31" s="15" t="s">
        <v>73</v>
      </c>
      <c r="E31" s="15" t="s">
        <v>74</v>
      </c>
      <c r="F31" s="16">
        <v>1</v>
      </c>
      <c r="G31" s="16">
        <v>0</v>
      </c>
      <c r="H31" s="16">
        <v>0</v>
      </c>
      <c r="I31" s="9">
        <f t="shared" si="0"/>
        <v>1</v>
      </c>
    </row>
    <row r="32" spans="1:9" s="9" customFormat="1" ht="21" customHeight="1">
      <c r="A32" s="8">
        <v>29</v>
      </c>
      <c r="B32" s="15" t="s">
        <v>75</v>
      </c>
      <c r="C32" s="15" t="s">
        <v>76</v>
      </c>
      <c r="D32" s="15" t="s">
        <v>77</v>
      </c>
      <c r="E32" s="15" t="s">
        <v>78</v>
      </c>
      <c r="F32" s="16">
        <v>1</v>
      </c>
      <c r="G32" s="16">
        <v>0</v>
      </c>
      <c r="H32" s="16">
        <v>0</v>
      </c>
      <c r="I32" s="9">
        <f t="shared" si="0"/>
        <v>1</v>
      </c>
    </row>
    <row r="33" spans="1:9" s="9" customFormat="1" ht="21" customHeight="1">
      <c r="A33" s="8">
        <v>30</v>
      </c>
      <c r="B33" s="17" t="s">
        <v>79</v>
      </c>
      <c r="C33" s="17" t="s">
        <v>80</v>
      </c>
      <c r="D33" s="17" t="s">
        <v>81</v>
      </c>
      <c r="E33" s="17" t="s">
        <v>234</v>
      </c>
      <c r="F33" s="18">
        <v>4</v>
      </c>
      <c r="G33" s="18">
        <v>0</v>
      </c>
      <c r="H33" s="18">
        <v>0</v>
      </c>
      <c r="I33" s="9">
        <f t="shared" si="0"/>
        <v>4</v>
      </c>
    </row>
    <row r="34" spans="1:9" s="9" customFormat="1" ht="21" customHeight="1">
      <c r="A34" s="8">
        <v>31</v>
      </c>
      <c r="B34" s="17" t="s">
        <v>219</v>
      </c>
      <c r="C34" s="17" t="s">
        <v>220</v>
      </c>
      <c r="D34" s="17" t="s">
        <v>221</v>
      </c>
      <c r="E34" s="17" t="s">
        <v>222</v>
      </c>
      <c r="F34" s="18">
        <v>2</v>
      </c>
      <c r="G34" s="18">
        <v>0</v>
      </c>
      <c r="H34" s="18">
        <v>0</v>
      </c>
      <c r="I34" s="9">
        <f t="shared" si="0"/>
        <v>2</v>
      </c>
    </row>
    <row r="35" spans="1:9" s="9" customFormat="1" ht="21" customHeight="1">
      <c r="A35" s="8">
        <v>32</v>
      </c>
      <c r="B35" s="15" t="s">
        <v>82</v>
      </c>
      <c r="C35" s="15" t="s">
        <v>83</v>
      </c>
      <c r="D35" s="15" t="s">
        <v>84</v>
      </c>
      <c r="E35" s="15" t="s">
        <v>85</v>
      </c>
      <c r="F35" s="16">
        <v>1</v>
      </c>
      <c r="G35" s="16">
        <v>0</v>
      </c>
      <c r="H35" s="16">
        <v>0</v>
      </c>
      <c r="I35" s="9">
        <f t="shared" si="0"/>
        <v>1</v>
      </c>
    </row>
    <row r="36" spans="1:9" s="9" customFormat="1" ht="21" customHeight="1">
      <c r="A36" s="8">
        <v>33</v>
      </c>
      <c r="B36" s="15" t="s">
        <v>86</v>
      </c>
      <c r="C36" s="15" t="s">
        <v>87</v>
      </c>
      <c r="D36" s="15" t="s">
        <v>235</v>
      </c>
      <c r="E36" s="15" t="s">
        <v>88</v>
      </c>
      <c r="F36" s="16">
        <v>0</v>
      </c>
      <c r="G36" s="16">
        <v>0</v>
      </c>
      <c r="H36" s="16">
        <v>2</v>
      </c>
      <c r="I36" s="9">
        <f t="shared" si="0"/>
        <v>2</v>
      </c>
    </row>
    <row r="37" spans="1:9" s="9" customFormat="1" ht="21" customHeight="1">
      <c r="A37" s="8">
        <v>34</v>
      </c>
      <c r="B37" s="17" t="s">
        <v>89</v>
      </c>
      <c r="C37" s="17" t="s">
        <v>90</v>
      </c>
      <c r="D37" s="17" t="s">
        <v>91</v>
      </c>
      <c r="E37" s="17" t="s">
        <v>92</v>
      </c>
      <c r="F37" s="18">
        <v>2</v>
      </c>
      <c r="G37" s="18">
        <v>0</v>
      </c>
      <c r="H37" s="18">
        <v>0</v>
      </c>
      <c r="I37" s="9">
        <f t="shared" si="0"/>
        <v>2</v>
      </c>
    </row>
    <row r="38" spans="1:9" s="9" customFormat="1" ht="21" customHeight="1">
      <c r="A38" s="8">
        <v>35</v>
      </c>
      <c r="B38" s="17" t="s">
        <v>93</v>
      </c>
      <c r="C38" s="17" t="s">
        <v>94</v>
      </c>
      <c r="D38" s="17" t="s">
        <v>95</v>
      </c>
      <c r="E38" s="17" t="s">
        <v>96</v>
      </c>
      <c r="F38" s="18">
        <v>2</v>
      </c>
      <c r="G38" s="18">
        <v>0</v>
      </c>
      <c r="H38" s="18">
        <v>0</v>
      </c>
      <c r="I38" s="9">
        <f t="shared" si="0"/>
        <v>2</v>
      </c>
    </row>
    <row r="39" spans="1:9" s="9" customFormat="1" ht="21" customHeight="1">
      <c r="A39" s="8">
        <v>36</v>
      </c>
      <c r="B39" s="17" t="s">
        <v>97</v>
      </c>
      <c r="C39" s="17" t="s">
        <v>98</v>
      </c>
      <c r="D39" s="17" t="s">
        <v>99</v>
      </c>
      <c r="E39" s="17" t="s">
        <v>100</v>
      </c>
      <c r="F39" s="18">
        <v>2</v>
      </c>
      <c r="G39" s="18">
        <v>0</v>
      </c>
      <c r="H39" s="18">
        <v>0</v>
      </c>
      <c r="I39" s="9">
        <f t="shared" si="0"/>
        <v>2</v>
      </c>
    </row>
    <row r="40" spans="1:9" s="9" customFormat="1" ht="21" customHeight="1">
      <c r="A40" s="8">
        <v>37</v>
      </c>
      <c r="B40" s="17" t="s">
        <v>101</v>
      </c>
      <c r="C40" s="17" t="s">
        <v>102</v>
      </c>
      <c r="D40" s="17" t="s">
        <v>103</v>
      </c>
      <c r="E40" s="17" t="s">
        <v>104</v>
      </c>
      <c r="F40" s="18">
        <v>5</v>
      </c>
      <c r="G40" s="18">
        <v>0</v>
      </c>
      <c r="H40" s="18">
        <v>0</v>
      </c>
      <c r="I40" s="9">
        <f t="shared" si="0"/>
        <v>5</v>
      </c>
    </row>
    <row r="41" spans="1:9" s="9" customFormat="1" ht="21" customHeight="1">
      <c r="A41" s="8">
        <v>38</v>
      </c>
      <c r="B41" s="17" t="s">
        <v>223</v>
      </c>
      <c r="C41" s="17" t="s">
        <v>224</v>
      </c>
      <c r="D41" s="17" t="s">
        <v>225</v>
      </c>
      <c r="E41" s="17" t="s">
        <v>226</v>
      </c>
      <c r="F41" s="18">
        <v>1</v>
      </c>
      <c r="G41" s="18">
        <v>0</v>
      </c>
      <c r="H41" s="18">
        <v>0</v>
      </c>
      <c r="I41" s="9">
        <f t="shared" si="0"/>
        <v>1</v>
      </c>
    </row>
    <row r="42" spans="1:9" s="9" customFormat="1" ht="21" customHeight="1">
      <c r="A42" s="8">
        <v>39</v>
      </c>
      <c r="B42" s="19" t="s">
        <v>185</v>
      </c>
      <c r="C42" s="19" t="s">
        <v>186</v>
      </c>
      <c r="D42" s="17" t="s">
        <v>183</v>
      </c>
      <c r="E42" s="17" t="s">
        <v>184</v>
      </c>
      <c r="F42" s="18">
        <v>1</v>
      </c>
      <c r="G42" s="18">
        <v>0</v>
      </c>
      <c r="H42" s="18">
        <v>0</v>
      </c>
      <c r="I42" s="9">
        <f t="shared" si="0"/>
        <v>1</v>
      </c>
    </row>
    <row r="43" spans="1:9" s="9" customFormat="1" ht="21" customHeight="1">
      <c r="A43" s="8">
        <v>40</v>
      </c>
      <c r="B43" s="15" t="s">
        <v>105</v>
      </c>
      <c r="C43" s="15" t="s">
        <v>106</v>
      </c>
      <c r="D43" s="15" t="s">
        <v>107</v>
      </c>
      <c r="E43" s="15" t="s">
        <v>108</v>
      </c>
      <c r="F43" s="16">
        <v>1</v>
      </c>
      <c r="G43" s="16">
        <v>0</v>
      </c>
      <c r="H43" s="16">
        <v>0</v>
      </c>
      <c r="I43" s="9">
        <f t="shared" si="0"/>
        <v>1</v>
      </c>
    </row>
    <row r="44" spans="1:9" s="9" customFormat="1" ht="21" customHeight="1">
      <c r="A44" s="8">
        <v>41</v>
      </c>
      <c r="B44" s="17" t="s">
        <v>109</v>
      </c>
      <c r="C44" s="17" t="s">
        <v>110</v>
      </c>
      <c r="D44" s="17" t="s">
        <v>236</v>
      </c>
      <c r="E44" s="17" t="s">
        <v>111</v>
      </c>
      <c r="F44" s="18">
        <v>0</v>
      </c>
      <c r="G44" s="18">
        <v>0</v>
      </c>
      <c r="H44" s="18">
        <v>1</v>
      </c>
      <c r="I44" s="9">
        <f t="shared" si="0"/>
        <v>1</v>
      </c>
    </row>
    <row r="45" spans="1:9" s="9" customFormat="1" ht="21" customHeight="1">
      <c r="A45" s="8">
        <v>42</v>
      </c>
      <c r="B45" s="15" t="s">
        <v>112</v>
      </c>
      <c r="C45" s="17" t="s">
        <v>113</v>
      </c>
      <c r="D45" s="17" t="s">
        <v>114</v>
      </c>
      <c r="E45" s="17" t="s">
        <v>115</v>
      </c>
      <c r="F45" s="18">
        <v>9</v>
      </c>
      <c r="G45" s="18">
        <v>2</v>
      </c>
      <c r="H45" s="18">
        <v>0</v>
      </c>
      <c r="I45" s="9">
        <f t="shared" si="0"/>
        <v>11</v>
      </c>
    </row>
    <row r="46" spans="1:9" s="11" customFormat="1" ht="21" customHeight="1">
      <c r="A46" s="8">
        <v>43</v>
      </c>
      <c r="B46" s="17" t="s">
        <v>116</v>
      </c>
      <c r="C46" s="17" t="s">
        <v>117</v>
      </c>
      <c r="D46" s="17" t="s">
        <v>118</v>
      </c>
      <c r="E46" s="17" t="s">
        <v>119</v>
      </c>
      <c r="F46" s="18">
        <v>0</v>
      </c>
      <c r="G46" s="18">
        <v>1</v>
      </c>
      <c r="H46" s="18">
        <v>0</v>
      </c>
      <c r="I46" s="9">
        <f t="shared" si="0"/>
        <v>1</v>
      </c>
    </row>
    <row r="47" spans="1:9" s="11" customFormat="1" ht="21" customHeight="1">
      <c r="A47" s="8">
        <v>44</v>
      </c>
      <c r="B47" s="15" t="s">
        <v>176</v>
      </c>
      <c r="C47" s="15" t="s">
        <v>120</v>
      </c>
      <c r="D47" s="15" t="s">
        <v>177</v>
      </c>
      <c r="E47" s="15" t="s">
        <v>178</v>
      </c>
      <c r="F47" s="16">
        <v>1</v>
      </c>
      <c r="G47" s="16">
        <v>0</v>
      </c>
      <c r="H47" s="16">
        <v>0</v>
      </c>
      <c r="I47" s="9">
        <f t="shared" si="0"/>
        <v>1</v>
      </c>
    </row>
    <row r="48" spans="1:9" s="11" customFormat="1" ht="21" customHeight="1">
      <c r="A48" s="8">
        <v>45</v>
      </c>
      <c r="B48" s="15" t="s">
        <v>121</v>
      </c>
      <c r="C48" s="15" t="s">
        <v>122</v>
      </c>
      <c r="D48" s="15" t="s">
        <v>123</v>
      </c>
      <c r="E48" s="15" t="s">
        <v>124</v>
      </c>
      <c r="F48" s="16">
        <v>2</v>
      </c>
      <c r="G48" s="16">
        <v>0</v>
      </c>
      <c r="H48" s="16">
        <v>0</v>
      </c>
      <c r="I48" s="9">
        <f t="shared" si="0"/>
        <v>2</v>
      </c>
    </row>
    <row r="49" spans="1:9" s="11" customFormat="1" ht="21" customHeight="1">
      <c r="A49" s="8">
        <v>46</v>
      </c>
      <c r="B49" s="15" t="s">
        <v>125</v>
      </c>
      <c r="C49" s="15" t="s">
        <v>126</v>
      </c>
      <c r="D49" s="15" t="s">
        <v>127</v>
      </c>
      <c r="E49" s="15" t="s">
        <v>128</v>
      </c>
      <c r="F49" s="16">
        <v>2</v>
      </c>
      <c r="G49" s="16">
        <v>0</v>
      </c>
      <c r="H49" s="16">
        <v>2</v>
      </c>
      <c r="I49" s="9">
        <f t="shared" si="0"/>
        <v>4</v>
      </c>
    </row>
    <row r="50" spans="1:9" s="11" customFormat="1" ht="21" customHeight="1">
      <c r="A50" s="8">
        <v>47</v>
      </c>
      <c r="B50" s="17" t="s">
        <v>129</v>
      </c>
      <c r="C50" s="15" t="s">
        <v>130</v>
      </c>
      <c r="D50" s="15" t="s">
        <v>131</v>
      </c>
      <c r="E50" s="15" t="s">
        <v>132</v>
      </c>
      <c r="F50" s="16">
        <v>0</v>
      </c>
      <c r="G50" s="16">
        <v>0</v>
      </c>
      <c r="H50" s="16">
        <v>2</v>
      </c>
      <c r="I50" s="9">
        <f t="shared" si="0"/>
        <v>2</v>
      </c>
    </row>
    <row r="51" spans="1:9" s="11" customFormat="1" ht="21" customHeight="1">
      <c r="A51" s="8">
        <v>48</v>
      </c>
      <c r="B51" s="15" t="s">
        <v>133</v>
      </c>
      <c r="C51" s="15" t="s">
        <v>134</v>
      </c>
      <c r="D51" s="15" t="s">
        <v>135</v>
      </c>
      <c r="E51" s="15" t="s">
        <v>198</v>
      </c>
      <c r="F51" s="16">
        <v>1</v>
      </c>
      <c r="G51" s="16">
        <v>0</v>
      </c>
      <c r="H51" s="16">
        <v>0</v>
      </c>
      <c r="I51" s="9">
        <f t="shared" si="0"/>
        <v>1</v>
      </c>
    </row>
    <row r="52" spans="1:9" ht="21" customHeight="1">
      <c r="A52" s="8">
        <v>49</v>
      </c>
      <c r="B52" s="15" t="s">
        <v>136</v>
      </c>
      <c r="C52" s="15" t="s">
        <v>137</v>
      </c>
      <c r="D52" s="15" t="s">
        <v>138</v>
      </c>
      <c r="E52" s="15" t="s">
        <v>139</v>
      </c>
      <c r="F52" s="16">
        <v>2</v>
      </c>
      <c r="G52" s="16">
        <v>3</v>
      </c>
      <c r="H52" s="16">
        <v>0</v>
      </c>
      <c r="I52" s="9">
        <f t="shared" si="0"/>
        <v>5</v>
      </c>
    </row>
    <row r="53" spans="1:9" ht="21" customHeight="1">
      <c r="A53" s="8">
        <v>50</v>
      </c>
      <c r="B53" s="15" t="s">
        <v>140</v>
      </c>
      <c r="C53" s="15" t="s">
        <v>141</v>
      </c>
      <c r="D53" s="15" t="s">
        <v>142</v>
      </c>
      <c r="E53" s="15" t="s">
        <v>143</v>
      </c>
      <c r="F53" s="16">
        <v>1</v>
      </c>
      <c r="G53" s="16">
        <v>0</v>
      </c>
      <c r="H53" s="16">
        <v>0</v>
      </c>
      <c r="I53" s="9">
        <f t="shared" si="0"/>
        <v>1</v>
      </c>
    </row>
    <row r="54" spans="1:9" s="9" customFormat="1" ht="21" customHeight="1">
      <c r="A54" s="8">
        <v>51</v>
      </c>
      <c r="B54" s="15" t="s">
        <v>144</v>
      </c>
      <c r="C54" s="15" t="s">
        <v>145</v>
      </c>
      <c r="D54" s="15" t="s">
        <v>146</v>
      </c>
      <c r="E54" s="15" t="s">
        <v>147</v>
      </c>
      <c r="F54" s="16">
        <v>0</v>
      </c>
      <c r="G54" s="16">
        <v>0</v>
      </c>
      <c r="H54" s="16">
        <v>1</v>
      </c>
      <c r="I54" s="9">
        <f t="shared" si="0"/>
        <v>1</v>
      </c>
    </row>
    <row r="55" spans="1:9" s="9" customFormat="1" ht="21" customHeight="1">
      <c r="A55" s="8">
        <v>52</v>
      </c>
      <c r="B55" s="17" t="s">
        <v>148</v>
      </c>
      <c r="C55" s="17" t="s">
        <v>149</v>
      </c>
      <c r="D55" s="17" t="s">
        <v>237</v>
      </c>
      <c r="E55" s="17" t="s">
        <v>150</v>
      </c>
      <c r="F55" s="18">
        <v>0</v>
      </c>
      <c r="G55" s="18">
        <v>0</v>
      </c>
      <c r="H55" s="18">
        <v>1</v>
      </c>
      <c r="I55" s="9">
        <f t="shared" si="0"/>
        <v>1</v>
      </c>
    </row>
    <row r="56" spans="1:9" s="11" customFormat="1" ht="21" customHeight="1">
      <c r="A56" s="8">
        <v>53</v>
      </c>
      <c r="B56" s="17" t="s">
        <v>151</v>
      </c>
      <c r="C56" s="17" t="s">
        <v>152</v>
      </c>
      <c r="D56" s="17" t="s">
        <v>153</v>
      </c>
      <c r="E56" s="17" t="s">
        <v>154</v>
      </c>
      <c r="F56" s="18">
        <v>1</v>
      </c>
      <c r="G56" s="18">
        <v>0</v>
      </c>
      <c r="H56" s="18">
        <v>0</v>
      </c>
      <c r="I56" s="9">
        <f t="shared" si="0"/>
        <v>1</v>
      </c>
    </row>
    <row r="57" spans="1:9" s="11" customFormat="1" ht="21" customHeight="1">
      <c r="A57" s="8">
        <v>54</v>
      </c>
      <c r="B57" s="17" t="s">
        <v>155</v>
      </c>
      <c r="C57" s="17" t="s">
        <v>156</v>
      </c>
      <c r="D57" s="17" t="s">
        <v>157</v>
      </c>
      <c r="E57" s="17" t="s">
        <v>158</v>
      </c>
      <c r="F57" s="18">
        <v>8</v>
      </c>
      <c r="G57" s="18">
        <v>0</v>
      </c>
      <c r="H57" s="18">
        <v>0</v>
      </c>
      <c r="I57" s="9">
        <f t="shared" si="0"/>
        <v>8</v>
      </c>
    </row>
    <row r="58" spans="1:9" s="11" customFormat="1" ht="21" customHeight="1">
      <c r="A58" s="8">
        <v>55</v>
      </c>
      <c r="B58" s="17" t="s">
        <v>159</v>
      </c>
      <c r="C58" s="17" t="s">
        <v>160</v>
      </c>
      <c r="D58" s="17" t="s">
        <v>161</v>
      </c>
      <c r="E58" s="17" t="s">
        <v>162</v>
      </c>
      <c r="F58" s="18">
        <v>1</v>
      </c>
      <c r="G58" s="18">
        <v>0</v>
      </c>
      <c r="H58" s="18">
        <v>0</v>
      </c>
      <c r="I58" s="9">
        <f t="shared" si="0"/>
        <v>1</v>
      </c>
    </row>
    <row r="59" spans="1:9" s="11" customFormat="1" ht="21" customHeight="1">
      <c r="A59" s="8">
        <v>56</v>
      </c>
      <c r="B59" s="17" t="s">
        <v>163</v>
      </c>
      <c r="C59" s="17" t="s">
        <v>164</v>
      </c>
      <c r="D59" s="17" t="s">
        <v>165</v>
      </c>
      <c r="E59" s="17" t="s">
        <v>166</v>
      </c>
      <c r="F59" s="18">
        <v>0</v>
      </c>
      <c r="G59" s="18">
        <v>1</v>
      </c>
      <c r="H59" s="18">
        <v>0</v>
      </c>
      <c r="I59" s="9">
        <f t="shared" si="0"/>
        <v>1</v>
      </c>
    </row>
    <row r="60" spans="1:9" s="11" customFormat="1" ht="21" customHeight="1">
      <c r="A60" s="8">
        <v>57</v>
      </c>
      <c r="B60" s="17" t="s">
        <v>167</v>
      </c>
      <c r="C60" s="17" t="s">
        <v>168</v>
      </c>
      <c r="D60" s="17" t="s">
        <v>169</v>
      </c>
      <c r="E60" s="17" t="s">
        <v>170</v>
      </c>
      <c r="F60" s="18">
        <v>9</v>
      </c>
      <c r="G60" s="18">
        <v>0</v>
      </c>
      <c r="H60" s="18">
        <v>0</v>
      </c>
      <c r="I60" s="9">
        <f t="shared" si="0"/>
        <v>9</v>
      </c>
    </row>
    <row r="61" spans="1:9">
      <c r="F61" s="2">
        <f>SUM(F4:F60)</f>
        <v>95</v>
      </c>
      <c r="G61" s="2">
        <f t="shared" ref="G61:H61" si="1">SUM(G4:G60)</f>
        <v>18</v>
      </c>
      <c r="H61" s="2">
        <f t="shared" si="1"/>
        <v>15</v>
      </c>
      <c r="I61" s="2">
        <f>SUM(I4:I60)</f>
        <v>128</v>
      </c>
    </row>
  </sheetData>
  <autoFilter ref="A3:H61">
    <sortState ref="A4:AI471">
      <sortCondition ref="B3:B471"/>
    </sortState>
  </autoFilter>
  <phoneticPr fontId="3"/>
  <pageMargins left="0.70866141732283472" right="0" top="0.70866141732283472" bottom="0.51181102362204722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職種別人数（福岡）</vt:lpstr>
      <vt:lpstr>'職種別人数（福岡）'!Print_Area</vt:lpstr>
      <vt:lpstr>'職種別人数（福岡）'!Print_Titles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松尾　希美</cp:lastModifiedBy>
  <cp:lastPrinted>2024-03-25T07:45:45Z</cp:lastPrinted>
  <dcterms:created xsi:type="dcterms:W3CDTF">2023-03-14T05:59:07Z</dcterms:created>
  <dcterms:modified xsi:type="dcterms:W3CDTF">2024-03-26T03:00:21Z</dcterms:modified>
</cp:coreProperties>
</file>