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５年度）\G_在宅福祉\G1_在宅事業\G128_介護予防促進事業\02 介護予防市町村支援事業\07　HP掲載\HP掲載用\"/>
    </mc:Choice>
  </mc:AlternateContent>
  <bookViews>
    <workbookView xWindow="0" yWindow="0" windowWidth="20490" windowHeight="7770"/>
  </bookViews>
  <sheets>
    <sheet name="職種別人数（筑豊）" sheetId="1" r:id="rId1"/>
  </sheets>
  <definedNames>
    <definedName name="_xlnm._FilterDatabase" localSheetId="0" hidden="1">'職種別人数（筑豊）'!$A$3:$H$17</definedName>
    <definedName name="_xlnm.Print_Area" localSheetId="0">'職種別人数（筑豊）'!$A$1:$H$18</definedName>
    <definedName name="_xlnm.Print_Titles" localSheetId="0">'職種別人数（筑豊）'!$3:$3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5" i="1"/>
  <c r="I6" i="1"/>
  <c r="I7" i="1"/>
  <c r="I8" i="1"/>
  <c r="I9" i="1"/>
  <c r="I10" i="1"/>
  <c r="I11" i="1"/>
  <c r="I12" i="1"/>
  <c r="I13" i="1"/>
  <c r="I14" i="1"/>
  <c r="I15" i="1"/>
  <c r="I16" i="1"/>
  <c r="H17" i="1" l="1"/>
  <c r="G17" i="1"/>
  <c r="I4" i="1"/>
  <c r="I17" i="1" l="1"/>
</calcChain>
</file>

<file path=xl/sharedStrings.xml><?xml version="1.0" encoding="utf-8"?>
<sst xmlns="http://schemas.openxmlformats.org/spreadsheetml/2006/main" count="63" uniqueCount="63">
  <si>
    <t>No.</t>
    <phoneticPr fontId="3"/>
  </si>
  <si>
    <t>所属名</t>
    <rPh sb="0" eb="2">
      <t>ショゾク</t>
    </rPh>
    <rPh sb="2" eb="3">
      <t>メイ</t>
    </rPh>
    <phoneticPr fontId="3"/>
  </si>
  <si>
    <t>郵便番号</t>
    <rPh sb="0" eb="4">
      <t>ユウビンバンゴウ</t>
    </rPh>
    <phoneticPr fontId="3"/>
  </si>
  <si>
    <t>所属住所</t>
    <rPh sb="0" eb="2">
      <t>ショゾク</t>
    </rPh>
    <rPh sb="2" eb="4">
      <t>ジュウショ</t>
    </rPh>
    <phoneticPr fontId="3"/>
  </si>
  <si>
    <t>電話番号</t>
    <rPh sb="0" eb="4">
      <t>デンワバンゴウ</t>
    </rPh>
    <phoneticPr fontId="3"/>
  </si>
  <si>
    <t>飯塚記念病院</t>
    <rPh sb="0" eb="6">
      <t>イイヅカキネンビョウイン</t>
    </rPh>
    <phoneticPr fontId="3"/>
  </si>
  <si>
    <t>820-0014</t>
  </si>
  <si>
    <t>飯塚市鶴三緒1452-2</t>
  </si>
  <si>
    <t>0948-22-2316</t>
  </si>
  <si>
    <t>飯塚病院</t>
    <rPh sb="0" eb="4">
      <t>イイヅカビョウイン</t>
    </rPh>
    <phoneticPr fontId="3"/>
  </si>
  <si>
    <t>820-8505</t>
  </si>
  <si>
    <t>飯塚市芳雄町3-83</t>
  </si>
  <si>
    <t>0948-22-3800</t>
    <phoneticPr fontId="3"/>
  </si>
  <si>
    <t>稲築病院</t>
    <rPh sb="0" eb="4">
      <t>イナツキビョウイン</t>
    </rPh>
    <phoneticPr fontId="3"/>
  </si>
  <si>
    <t>820-0207</t>
  </si>
  <si>
    <t>嘉麻市口春744-1</t>
  </si>
  <si>
    <t>0948-42-1110</t>
  </si>
  <si>
    <t>祷宮若医院</t>
    <rPh sb="0" eb="5">
      <t>イノリミヤワカイイン</t>
    </rPh>
    <phoneticPr fontId="3"/>
  </si>
  <si>
    <t>822-0152</t>
  </si>
  <si>
    <t>宮若市沼口967-1</t>
  </si>
  <si>
    <t>頴田病院</t>
    <rPh sb="0" eb="4">
      <t>カイタビョウイン</t>
    </rPh>
    <phoneticPr fontId="3"/>
  </si>
  <si>
    <t>820-1114</t>
  </si>
  <si>
    <t>飯塚市口原1061-1</t>
  </si>
  <si>
    <t>0948-92-2250</t>
    <phoneticPr fontId="3"/>
  </si>
  <si>
    <t>嘉麻赤十字病院</t>
    <rPh sb="0" eb="2">
      <t>カマ</t>
    </rPh>
    <rPh sb="2" eb="5">
      <t>セキジュウジ</t>
    </rPh>
    <rPh sb="5" eb="7">
      <t>ビョウイン</t>
    </rPh>
    <phoneticPr fontId="7"/>
  </si>
  <si>
    <t>821-0012</t>
  </si>
  <si>
    <t>嘉麻市上山田1237</t>
  </si>
  <si>
    <t>0948-52-0861</t>
  </si>
  <si>
    <t>825-0004</t>
  </si>
  <si>
    <t>0947-44-0690</t>
    <phoneticPr fontId="3"/>
  </si>
  <si>
    <t>西尾病院</t>
    <rPh sb="0" eb="4">
      <t>ニシオビョウイン</t>
    </rPh>
    <phoneticPr fontId="3"/>
  </si>
  <si>
    <t>822-0026</t>
  </si>
  <si>
    <t>直方市津田町9-38</t>
  </si>
  <si>
    <t>0949-22-0054</t>
  </si>
  <si>
    <t>福岡県済生会飯塚嘉穂病院</t>
    <rPh sb="0" eb="6">
      <t>フクオカケンサイセイカイ</t>
    </rPh>
    <rPh sb="6" eb="8">
      <t>イイヅカ</t>
    </rPh>
    <rPh sb="8" eb="10">
      <t>カホ</t>
    </rPh>
    <rPh sb="10" eb="12">
      <t>ビョウイン</t>
    </rPh>
    <phoneticPr fontId="3"/>
  </si>
  <si>
    <t>820-0076</t>
  </si>
  <si>
    <t>飯塚市太郎丸265</t>
    <phoneticPr fontId="3"/>
  </si>
  <si>
    <t>0948-22-3740</t>
    <phoneticPr fontId="3"/>
  </si>
  <si>
    <t>823-0003</t>
  </si>
  <si>
    <t>0949-32-3000</t>
  </si>
  <si>
    <t>福岡県介護予防市町村支援事業　リハビリテーション専門職　所属先リスト（筑豊地区）</t>
    <rPh sb="0" eb="3">
      <t>フクオカケン</t>
    </rPh>
    <rPh sb="3" eb="5">
      <t>カイゴ</t>
    </rPh>
    <rPh sb="5" eb="7">
      <t>ヨボウ</t>
    </rPh>
    <rPh sb="7" eb="10">
      <t>シチョウソン</t>
    </rPh>
    <rPh sb="10" eb="12">
      <t>シエン</t>
    </rPh>
    <rPh sb="12" eb="14">
      <t>ジギョウ</t>
    </rPh>
    <rPh sb="24" eb="26">
      <t>センモン</t>
    </rPh>
    <rPh sb="26" eb="27">
      <t>ショク</t>
    </rPh>
    <rPh sb="28" eb="31">
      <t>ショゾクサキ</t>
    </rPh>
    <rPh sb="35" eb="37">
      <t>チクホウ</t>
    </rPh>
    <rPh sb="37" eb="39">
      <t>チク</t>
    </rPh>
    <phoneticPr fontId="3"/>
  </si>
  <si>
    <t>人数（理学）</t>
    <rPh sb="0" eb="2">
      <t>ニンズウ</t>
    </rPh>
    <rPh sb="3" eb="5">
      <t>リガク</t>
    </rPh>
    <phoneticPr fontId="3"/>
  </si>
  <si>
    <t>人数（作業）</t>
    <rPh sb="0" eb="2">
      <t>ニンズウ</t>
    </rPh>
    <rPh sb="3" eb="5">
      <t>サギョウ</t>
    </rPh>
    <phoneticPr fontId="3"/>
  </si>
  <si>
    <t>人数（言語）</t>
    <rPh sb="0" eb="2">
      <t>ニンズウ</t>
    </rPh>
    <rPh sb="3" eb="5">
      <t>ゲンゴ</t>
    </rPh>
    <phoneticPr fontId="3"/>
  </si>
  <si>
    <t>令和6年3月末現在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3"/>
  </si>
  <si>
    <t>社会保険　田川病院</t>
    <rPh sb="0" eb="4">
      <t>シャカイホケン</t>
    </rPh>
    <rPh sb="5" eb="7">
      <t>タガワ</t>
    </rPh>
    <rPh sb="7" eb="9">
      <t>ビョウイン</t>
    </rPh>
    <phoneticPr fontId="3"/>
  </si>
  <si>
    <t>826-0023</t>
    <phoneticPr fontId="3"/>
  </si>
  <si>
    <t>0947‐44‐0460</t>
    <phoneticPr fontId="3"/>
  </si>
  <si>
    <t>田川市上本町10‐18</t>
    <rPh sb="0" eb="2">
      <t>タガワ</t>
    </rPh>
    <rPh sb="2" eb="3">
      <t>シ</t>
    </rPh>
    <rPh sb="3" eb="6">
      <t>ウエホンマチ</t>
    </rPh>
    <phoneticPr fontId="3"/>
  </si>
  <si>
    <t>宮若市本城1636番地</t>
    <rPh sb="0" eb="3">
      <t>ミヤワカシ</t>
    </rPh>
    <rPh sb="3" eb="5">
      <t>ホンジョウ</t>
    </rPh>
    <rPh sb="9" eb="11">
      <t>バンチ</t>
    </rPh>
    <phoneticPr fontId="1"/>
  </si>
  <si>
    <t>宮田病院</t>
    <rPh sb="0" eb="2">
      <t>ミヤタ</t>
    </rPh>
    <rPh sb="2" eb="4">
      <t>ビョウイン</t>
    </rPh>
    <phoneticPr fontId="7"/>
  </si>
  <si>
    <t>社会福祉法人柏芳会　田川新生病院</t>
    <rPh sb="0" eb="4">
      <t>シャカイフクシ</t>
    </rPh>
    <rPh sb="4" eb="6">
      <t>ホウジン</t>
    </rPh>
    <rPh sb="6" eb="7">
      <t>カシワ</t>
    </rPh>
    <rPh sb="7" eb="8">
      <t>ホウ</t>
    </rPh>
    <rPh sb="8" eb="9">
      <t>カイ</t>
    </rPh>
    <rPh sb="10" eb="12">
      <t>タガワ</t>
    </rPh>
    <rPh sb="12" eb="14">
      <t>シンセイ</t>
    </rPh>
    <rPh sb="14" eb="16">
      <t>ビョウイン</t>
    </rPh>
    <phoneticPr fontId="3"/>
  </si>
  <si>
    <t>820-1103</t>
  </si>
  <si>
    <t>0949-66-3111</t>
  </si>
  <si>
    <t>医療法人健友会整形外科　健成クリニック</t>
    <rPh sb="0" eb="4">
      <t>イリョウホウジン</t>
    </rPh>
    <rPh sb="7" eb="11">
      <t>セイケイゲカ</t>
    </rPh>
    <rPh sb="12" eb="13">
      <t>ケン</t>
    </rPh>
    <rPh sb="13" eb="14">
      <t>ナリ</t>
    </rPh>
    <phoneticPr fontId="3"/>
  </si>
  <si>
    <t>直方病院</t>
    <rPh sb="0" eb="4">
      <t>ノウガタビョウイン</t>
    </rPh>
    <phoneticPr fontId="3"/>
  </si>
  <si>
    <t>822-0024</t>
    <phoneticPr fontId="3"/>
  </si>
  <si>
    <t>直方市須崎町1番1号</t>
    <rPh sb="3" eb="5">
      <t>スザキ</t>
    </rPh>
    <rPh sb="5" eb="6">
      <t>マチ</t>
    </rPh>
    <rPh sb="7" eb="8">
      <t>バン</t>
    </rPh>
    <rPh sb="9" eb="10">
      <t>ゴウ</t>
    </rPh>
    <phoneticPr fontId="3"/>
  </si>
  <si>
    <t>0949‐22‐1215</t>
    <phoneticPr fontId="3"/>
  </si>
  <si>
    <t>42名　</t>
    <rPh sb="2" eb="3">
      <t>メイ</t>
    </rPh>
    <phoneticPr fontId="3"/>
  </si>
  <si>
    <t>鞍手郡小竹町大字勝野3474番地1</t>
    <phoneticPr fontId="3"/>
  </si>
  <si>
    <t>0949-52-1777</t>
    <phoneticPr fontId="3"/>
  </si>
  <si>
    <t>田川市夏吉3638番地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</si>
</sst>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Fill="1" applyBorder="1">
      <alignment vertical="center"/>
    </xf>
    <xf numFmtId="0" fontId="4" fillId="0" borderId="0" xfId="2" applyFont="1" applyFill="1">
      <alignment vertical="center"/>
    </xf>
    <xf numFmtId="0" fontId="4" fillId="3" borderId="0" xfId="2" applyFont="1" applyFill="1">
      <alignment vertical="center"/>
    </xf>
    <xf numFmtId="0" fontId="8" fillId="0" borderId="0" xfId="1" applyFo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10" fillId="0" borderId="0" xfId="2" applyFont="1" applyFill="1">
      <alignment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"/>
  <sheetViews>
    <sheetView tabSelected="1" view="pageBreakPreview" zoomScaleNormal="96" zoomScaleSheetLayoutView="100" workbookViewId="0">
      <selection activeCell="C10" sqref="C10"/>
    </sheetView>
  </sheetViews>
  <sheetFormatPr defaultRowHeight="13.5"/>
  <cols>
    <col min="1" max="1" width="4.625" style="4" customWidth="1"/>
    <col min="2" max="2" width="42.25" style="2" customWidth="1"/>
    <col min="3" max="3" width="9.75" style="2" customWidth="1"/>
    <col min="4" max="4" width="30.25" style="2" customWidth="1"/>
    <col min="5" max="5" width="14.125" style="2" customWidth="1"/>
    <col min="6" max="8" width="9.125" style="2" customWidth="1"/>
    <col min="9" max="16384" width="9" style="2"/>
  </cols>
  <sheetData>
    <row r="1" spans="1:9" ht="27.75" customHeight="1">
      <c r="A1" s="1" t="s">
        <v>40</v>
      </c>
      <c r="D1" s="3"/>
      <c r="E1" s="3"/>
      <c r="F1" s="10" t="s">
        <v>59</v>
      </c>
      <c r="G1" s="2" t="s">
        <v>44</v>
      </c>
    </row>
    <row r="2" spans="1:9" ht="21" customHeight="1"/>
    <row r="3" spans="1:9" ht="21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11" t="s">
        <v>41</v>
      </c>
      <c r="G3" s="11" t="s">
        <v>42</v>
      </c>
      <c r="H3" s="11" t="s">
        <v>43</v>
      </c>
    </row>
    <row r="4" spans="1:9" s="8" customFormat="1" ht="21" customHeight="1">
      <c r="A4" s="7">
        <v>1</v>
      </c>
      <c r="B4" s="13" t="s">
        <v>5</v>
      </c>
      <c r="C4" s="14" t="s">
        <v>6</v>
      </c>
      <c r="D4" s="13" t="s">
        <v>7</v>
      </c>
      <c r="E4" s="13" t="s">
        <v>8</v>
      </c>
      <c r="F4" s="16">
        <v>0</v>
      </c>
      <c r="G4" s="16">
        <v>2</v>
      </c>
      <c r="H4" s="16">
        <v>0</v>
      </c>
      <c r="I4" s="8">
        <f t="shared" ref="I4:I16" si="0">SUM(F4:H4)</f>
        <v>2</v>
      </c>
    </row>
    <row r="5" spans="1:9" s="8" customFormat="1" ht="21" customHeight="1">
      <c r="A5" s="7">
        <v>2</v>
      </c>
      <c r="B5" s="15" t="s">
        <v>9</v>
      </c>
      <c r="C5" s="15" t="s">
        <v>10</v>
      </c>
      <c r="D5" s="15" t="s">
        <v>11</v>
      </c>
      <c r="E5" s="15" t="s">
        <v>12</v>
      </c>
      <c r="F5" s="16">
        <v>7</v>
      </c>
      <c r="G5" s="16">
        <v>3</v>
      </c>
      <c r="H5" s="16">
        <v>0</v>
      </c>
      <c r="I5" s="8">
        <f t="shared" si="0"/>
        <v>10</v>
      </c>
    </row>
    <row r="6" spans="1:9" s="8" customFormat="1" ht="21" customHeight="1">
      <c r="A6" s="7">
        <v>3</v>
      </c>
      <c r="B6" s="15" t="s">
        <v>54</v>
      </c>
      <c r="C6" s="15" t="s">
        <v>52</v>
      </c>
      <c r="D6" s="15" t="s">
        <v>60</v>
      </c>
      <c r="E6" s="15" t="s">
        <v>53</v>
      </c>
      <c r="F6" s="16">
        <v>1</v>
      </c>
      <c r="G6" s="16">
        <v>0</v>
      </c>
      <c r="H6" s="16">
        <v>0</v>
      </c>
      <c r="I6" s="8">
        <f t="shared" si="0"/>
        <v>1</v>
      </c>
    </row>
    <row r="7" spans="1:9" s="9" customFormat="1" ht="21" customHeight="1">
      <c r="A7" s="7">
        <v>4</v>
      </c>
      <c r="B7" s="15" t="s">
        <v>13</v>
      </c>
      <c r="C7" s="15" t="s">
        <v>14</v>
      </c>
      <c r="D7" s="15" t="s">
        <v>15</v>
      </c>
      <c r="E7" s="15" t="s">
        <v>16</v>
      </c>
      <c r="F7" s="16">
        <v>5</v>
      </c>
      <c r="G7" s="16">
        <v>0</v>
      </c>
      <c r="H7" s="16">
        <v>0</v>
      </c>
      <c r="I7" s="8">
        <f t="shared" si="0"/>
        <v>5</v>
      </c>
    </row>
    <row r="8" spans="1:9" s="8" customFormat="1" ht="21" customHeight="1">
      <c r="A8" s="7">
        <v>5</v>
      </c>
      <c r="B8" s="15" t="s">
        <v>17</v>
      </c>
      <c r="C8" s="15" t="s">
        <v>18</v>
      </c>
      <c r="D8" s="15" t="s">
        <v>19</v>
      </c>
      <c r="E8" s="15" t="s">
        <v>61</v>
      </c>
      <c r="F8" s="16">
        <v>1</v>
      </c>
      <c r="G8" s="16">
        <v>0</v>
      </c>
      <c r="H8" s="16">
        <v>0</v>
      </c>
      <c r="I8" s="8">
        <f t="shared" si="0"/>
        <v>1</v>
      </c>
    </row>
    <row r="9" spans="1:9" s="8" customFormat="1" ht="21" customHeight="1">
      <c r="A9" s="7">
        <v>6</v>
      </c>
      <c r="B9" s="15" t="s">
        <v>20</v>
      </c>
      <c r="C9" s="15" t="s">
        <v>21</v>
      </c>
      <c r="D9" s="15" t="s">
        <v>22</v>
      </c>
      <c r="E9" s="15" t="s">
        <v>23</v>
      </c>
      <c r="F9" s="16">
        <v>4</v>
      </c>
      <c r="G9" s="16">
        <v>2</v>
      </c>
      <c r="H9" s="16">
        <v>0</v>
      </c>
      <c r="I9" s="8">
        <f t="shared" si="0"/>
        <v>6</v>
      </c>
    </row>
    <row r="10" spans="1:9" s="8" customFormat="1" ht="21" customHeight="1">
      <c r="A10" s="7">
        <v>7</v>
      </c>
      <c r="B10" s="15" t="s">
        <v>24</v>
      </c>
      <c r="C10" s="15" t="s">
        <v>25</v>
      </c>
      <c r="D10" s="13" t="s">
        <v>26</v>
      </c>
      <c r="E10" s="15" t="s">
        <v>27</v>
      </c>
      <c r="F10" s="16">
        <v>1</v>
      </c>
      <c r="G10" s="16">
        <v>0</v>
      </c>
      <c r="H10" s="16">
        <v>1</v>
      </c>
      <c r="I10" s="8">
        <f t="shared" si="0"/>
        <v>2</v>
      </c>
    </row>
    <row r="11" spans="1:9" s="12" customFormat="1" ht="21" customHeight="1">
      <c r="A11" s="7">
        <v>8</v>
      </c>
      <c r="B11" s="15" t="s">
        <v>45</v>
      </c>
      <c r="C11" s="15" t="s">
        <v>46</v>
      </c>
      <c r="D11" s="15" t="s">
        <v>48</v>
      </c>
      <c r="E11" s="15" t="s">
        <v>47</v>
      </c>
      <c r="F11" s="16">
        <v>2</v>
      </c>
      <c r="G11" s="16">
        <v>0</v>
      </c>
      <c r="H11" s="16">
        <v>0</v>
      </c>
      <c r="I11" s="8">
        <f t="shared" si="0"/>
        <v>2</v>
      </c>
    </row>
    <row r="12" spans="1:9" ht="21" customHeight="1">
      <c r="A12" s="7">
        <v>9</v>
      </c>
      <c r="B12" s="13" t="s">
        <v>51</v>
      </c>
      <c r="C12" s="13" t="s">
        <v>28</v>
      </c>
      <c r="D12" s="13" t="s">
        <v>62</v>
      </c>
      <c r="E12" s="13" t="s">
        <v>29</v>
      </c>
      <c r="F12" s="17">
        <v>1</v>
      </c>
      <c r="G12" s="17">
        <v>0</v>
      </c>
      <c r="H12" s="17">
        <v>2</v>
      </c>
      <c r="I12" s="8">
        <f t="shared" si="0"/>
        <v>3</v>
      </c>
    </row>
    <row r="13" spans="1:9" ht="21" customHeight="1">
      <c r="A13" s="7">
        <v>10</v>
      </c>
      <c r="B13" s="13" t="s">
        <v>55</v>
      </c>
      <c r="C13" s="13" t="s">
        <v>56</v>
      </c>
      <c r="D13" s="13" t="s">
        <v>57</v>
      </c>
      <c r="E13" s="13" t="s">
        <v>58</v>
      </c>
      <c r="F13" s="17">
        <v>3</v>
      </c>
      <c r="G13" s="17">
        <v>0</v>
      </c>
      <c r="H13" s="17">
        <v>0</v>
      </c>
      <c r="I13" s="8">
        <f t="shared" si="0"/>
        <v>3</v>
      </c>
    </row>
    <row r="14" spans="1:9" s="8" customFormat="1" ht="21" customHeight="1">
      <c r="A14" s="7">
        <v>11</v>
      </c>
      <c r="B14" s="13" t="s">
        <v>30</v>
      </c>
      <c r="C14" s="13" t="s">
        <v>31</v>
      </c>
      <c r="D14" s="13" t="s">
        <v>32</v>
      </c>
      <c r="E14" s="13" t="s">
        <v>33</v>
      </c>
      <c r="F14" s="17">
        <v>0</v>
      </c>
      <c r="G14" s="17">
        <v>1</v>
      </c>
      <c r="H14" s="17">
        <v>0</v>
      </c>
      <c r="I14" s="8">
        <f t="shared" si="0"/>
        <v>1</v>
      </c>
    </row>
    <row r="15" spans="1:9" s="8" customFormat="1" ht="21" customHeight="1">
      <c r="A15" s="7">
        <v>12</v>
      </c>
      <c r="B15" s="13" t="s">
        <v>34</v>
      </c>
      <c r="C15" s="13" t="s">
        <v>35</v>
      </c>
      <c r="D15" s="13" t="s">
        <v>36</v>
      </c>
      <c r="E15" s="13" t="s">
        <v>37</v>
      </c>
      <c r="F15" s="17">
        <v>1</v>
      </c>
      <c r="G15" s="17">
        <v>0</v>
      </c>
      <c r="H15" s="17">
        <v>1</v>
      </c>
      <c r="I15" s="8">
        <f t="shared" si="0"/>
        <v>2</v>
      </c>
    </row>
    <row r="16" spans="1:9" s="8" customFormat="1" ht="21" customHeight="1">
      <c r="A16" s="7">
        <v>13</v>
      </c>
      <c r="B16" s="13" t="s">
        <v>50</v>
      </c>
      <c r="C16" s="13" t="s">
        <v>38</v>
      </c>
      <c r="D16" s="13" t="s">
        <v>49</v>
      </c>
      <c r="E16" s="13" t="s">
        <v>39</v>
      </c>
      <c r="F16" s="17">
        <v>2</v>
      </c>
      <c r="G16" s="17">
        <v>1</v>
      </c>
      <c r="H16" s="17">
        <v>1</v>
      </c>
      <c r="I16" s="8">
        <f t="shared" si="0"/>
        <v>4</v>
      </c>
    </row>
    <row r="17" spans="6:9">
      <c r="F17" s="2">
        <f>SUM(F4:F16)</f>
        <v>28</v>
      </c>
      <c r="G17" s="2">
        <f>SUM(G4:G16)</f>
        <v>9</v>
      </c>
      <c r="H17" s="2">
        <f>SUM(H4:H16)</f>
        <v>5</v>
      </c>
      <c r="I17" s="2">
        <f>SUM(I4:I16)</f>
        <v>42</v>
      </c>
    </row>
  </sheetData>
  <autoFilter ref="A3:H17">
    <sortState ref="A4:AI471">
      <sortCondition ref="B3:B471"/>
    </sortState>
  </autoFilter>
  <phoneticPr fontId="3"/>
  <pageMargins left="0.70866141732283472" right="0" top="0.70866141732283472" bottom="0.51181102362204722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職種別人数（筑豊）</vt:lpstr>
      <vt:lpstr>'職種別人数（筑豊）'!Print_Area</vt:lpstr>
      <vt:lpstr>'職種別人数（筑豊）'!Print_Titles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松尾　希美</cp:lastModifiedBy>
  <cp:lastPrinted>2024-03-26T03:00:59Z</cp:lastPrinted>
  <dcterms:created xsi:type="dcterms:W3CDTF">2023-03-14T06:01:34Z</dcterms:created>
  <dcterms:modified xsi:type="dcterms:W3CDTF">2024-03-26T03:01:01Z</dcterms:modified>
</cp:coreProperties>
</file>