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５年度）\G_在宅福祉\G1_在宅事業\G128_介護予防促進事業\02 介護予防市町村支援事業\07　HP掲載\HP掲載用\"/>
    </mc:Choice>
  </mc:AlternateContent>
  <bookViews>
    <workbookView xWindow="0" yWindow="0" windowWidth="20490" windowHeight="7770"/>
  </bookViews>
  <sheets>
    <sheet name="職種別人数（筑後）" sheetId="1" r:id="rId1"/>
  </sheets>
  <definedNames>
    <definedName name="_xlnm._FilterDatabase" localSheetId="0" hidden="1">'職種別人数（筑後）'!$A$3:$H$33</definedName>
    <definedName name="_xlnm.Print_Area" localSheetId="0">'職種別人数（筑後）'!$A$1:$H$34</definedName>
    <definedName name="_xlnm.Print_Titles" localSheetId="0">'職種別人数（筑後）'!$3:$3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I34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I5" i="1" l="1"/>
  <c r="I6" i="1"/>
</calcChain>
</file>

<file path=xl/sharedStrings.xml><?xml version="1.0" encoding="utf-8"?>
<sst xmlns="http://schemas.openxmlformats.org/spreadsheetml/2006/main" count="131" uniqueCount="130">
  <si>
    <t>0942-65-8762</t>
    <phoneticPr fontId="3"/>
  </si>
  <si>
    <t>830-0058</t>
    <phoneticPr fontId="3"/>
  </si>
  <si>
    <t>有限会社もも　モモタロウ</t>
    <rPh sb="0" eb="4">
      <t>ユウゲンガイシャ</t>
    </rPh>
    <phoneticPr fontId="3"/>
  </si>
  <si>
    <t>0944-72-6171</t>
  </si>
  <si>
    <t>柳川市筑紫町29</t>
  </si>
  <si>
    <t>832-0077</t>
  </si>
  <si>
    <t>柳川病院</t>
    <rPh sb="0" eb="4">
      <t>ヤナガワビョウイン</t>
    </rPh>
    <phoneticPr fontId="3"/>
  </si>
  <si>
    <t>久留米市御井町2404番地1</t>
    <rPh sb="11" eb="13">
      <t>バンチ</t>
    </rPh>
    <phoneticPr fontId="3"/>
  </si>
  <si>
    <t>839-0851</t>
  </si>
  <si>
    <t>0942-64-6540</t>
    <phoneticPr fontId="3"/>
  </si>
  <si>
    <t>830-0114</t>
    <phoneticPr fontId="3"/>
  </si>
  <si>
    <t>TASUKIリハビリサービス</t>
    <rPh sb="0" eb="14">
      <t>タスキリハビリサービス</t>
    </rPh>
    <phoneticPr fontId="3"/>
  </si>
  <si>
    <t>0942-75-1230</t>
  </si>
  <si>
    <t>小郡市津古1470番地の1</t>
    <phoneticPr fontId="3"/>
  </si>
  <si>
    <t>838-0102</t>
  </si>
  <si>
    <t>聖和記念病院</t>
    <rPh sb="0" eb="6">
      <t>セイワキネンビョウイン</t>
    </rPh>
    <phoneticPr fontId="3"/>
  </si>
  <si>
    <t>0942-35-5522</t>
  </si>
  <si>
    <t>久留米市津福本町448-5</t>
  </si>
  <si>
    <t>830-0047</t>
  </si>
  <si>
    <t>聖マリアヘルスケアセンター</t>
    <rPh sb="0" eb="13">
      <t>セイマリアヘルスケアセンター</t>
    </rPh>
    <phoneticPr fontId="3"/>
  </si>
  <si>
    <t>0942-35-3322</t>
    <phoneticPr fontId="3"/>
  </si>
  <si>
    <t>久留米市津福本町422</t>
  </si>
  <si>
    <t>830-8543</t>
  </si>
  <si>
    <t>聖マリア病院</t>
    <rPh sb="0" eb="6">
      <t>セイマリアビョウイン</t>
    </rPh>
    <phoneticPr fontId="3"/>
  </si>
  <si>
    <t>0943-33-2121</t>
  </si>
  <si>
    <t>八女市黒木町今8-10</t>
  </si>
  <si>
    <t>834-1221</t>
  </si>
  <si>
    <t>角整形外科医院</t>
    <rPh sb="0" eb="7">
      <t>スミセイケイゲカイイン</t>
    </rPh>
    <phoneticPr fontId="3"/>
  </si>
  <si>
    <t>0942-48-0111</t>
    <phoneticPr fontId="3"/>
  </si>
  <si>
    <t>久留米市山本町豊田1939-1</t>
    <phoneticPr fontId="3"/>
  </si>
  <si>
    <t>839-0827</t>
  </si>
  <si>
    <t>就労継続支援B型　Symbi</t>
    <rPh sb="0" eb="14">
      <t>シュウロウケイゾクシエンＢガタ　Ｓｙｍｂｉ</t>
    </rPh>
    <phoneticPr fontId="3"/>
  </si>
  <si>
    <t>0944-53-2711</t>
  </si>
  <si>
    <t>大牟田市歴木4-65</t>
  </si>
  <si>
    <t>837-0924</t>
  </si>
  <si>
    <t>社会医療法人親仁会　本部事務局</t>
    <rPh sb="0" eb="6">
      <t>シャカイイリョウホウジン</t>
    </rPh>
    <rPh sb="6" eb="7">
      <t>シン</t>
    </rPh>
    <rPh sb="7" eb="8">
      <t>ジン</t>
    </rPh>
    <rPh sb="8" eb="9">
      <t>カイ</t>
    </rPh>
    <rPh sb="10" eb="12">
      <t>ホンブ</t>
    </rPh>
    <rPh sb="12" eb="15">
      <t>ジムキョク</t>
    </rPh>
    <phoneticPr fontId="3"/>
  </si>
  <si>
    <t>0942-72-2236</t>
  </si>
  <si>
    <t>小郡市小郡217-1</t>
    <phoneticPr fontId="3"/>
  </si>
  <si>
    <t>838-0141</t>
  </si>
  <si>
    <t>嶋田病院</t>
    <rPh sb="0" eb="2">
      <t>シマダ</t>
    </rPh>
    <rPh sb="2" eb="4">
      <t>ビョウイン</t>
    </rPh>
    <phoneticPr fontId="5"/>
  </si>
  <si>
    <t>0943-33-7373</t>
  </si>
  <si>
    <t>八女市上陽町北川内小僧頭186-2</t>
  </si>
  <si>
    <t>834-1102</t>
  </si>
  <si>
    <t>しばた医院</t>
    <rPh sb="0" eb="5">
      <t>シバタイイン</t>
    </rPh>
    <phoneticPr fontId="3"/>
  </si>
  <si>
    <t>0944-55-1212</t>
  </si>
  <si>
    <t>大牟田市小川町30-1</t>
  </si>
  <si>
    <t>836-0036</t>
  </si>
  <si>
    <t>CLSすがはら　菅原病院</t>
    <rPh sb="0" eb="12">
      <t>シーエルエススガハラ　スガワラビョウイン</t>
    </rPh>
    <phoneticPr fontId="3"/>
  </si>
  <si>
    <t>0944-51-3311</t>
  </si>
  <si>
    <t>大牟田市歴木4-10</t>
    <phoneticPr fontId="3"/>
  </si>
  <si>
    <t>米の山病院</t>
    <rPh sb="0" eb="5">
      <t>コメノヤマビョウイン</t>
    </rPh>
    <phoneticPr fontId="3"/>
  </si>
  <si>
    <t>0942-51-3838</t>
  </si>
  <si>
    <t>久留米市藤光町965-2</t>
  </si>
  <si>
    <t>830-0054</t>
  </si>
  <si>
    <t>高良台リハビリテーション病院</t>
    <rPh sb="0" eb="14">
      <t>コウラダイリハビリテーションビョウイン</t>
    </rPh>
    <phoneticPr fontId="3"/>
  </si>
  <si>
    <t>久留米市旭町67</t>
  </si>
  <si>
    <t>830-0011</t>
  </si>
  <si>
    <t>久留米大学病院</t>
    <rPh sb="0" eb="7">
      <t>クルメダイガクビョウイン</t>
    </rPh>
    <phoneticPr fontId="3"/>
  </si>
  <si>
    <t>0942-22-6111</t>
    <phoneticPr fontId="3"/>
  </si>
  <si>
    <t>久留米市国分町155-1</t>
    <rPh sb="0" eb="3">
      <t>クルメ</t>
    </rPh>
    <rPh sb="3" eb="4">
      <t>シ</t>
    </rPh>
    <rPh sb="4" eb="7">
      <t>コクブンチョウ</t>
    </rPh>
    <phoneticPr fontId="3"/>
  </si>
  <si>
    <t>839-0863</t>
    <phoneticPr fontId="3"/>
  </si>
  <si>
    <t>久留米大学医療センター</t>
    <rPh sb="0" eb="11">
      <t>クルメダイガクイリョウセンター</t>
    </rPh>
    <phoneticPr fontId="3"/>
  </si>
  <si>
    <t>0942-77-1393</t>
  </si>
  <si>
    <t>三井郡大刀洗町山隈374-1</t>
  </si>
  <si>
    <t>830-1226</t>
  </si>
  <si>
    <t>医療福祉センター　聖ヨゼフ園</t>
    <rPh sb="0" eb="2">
      <t>イリョウ</t>
    </rPh>
    <rPh sb="2" eb="4">
      <t>フクシ</t>
    </rPh>
    <rPh sb="9" eb="10">
      <t>ヒジリ</t>
    </rPh>
    <rPh sb="13" eb="14">
      <t>エン</t>
    </rPh>
    <phoneticPr fontId="3"/>
  </si>
  <si>
    <t>0946-22-8111</t>
    <phoneticPr fontId="3"/>
  </si>
  <si>
    <t>朝倉市屋永2295-2</t>
    <rPh sb="0" eb="2">
      <t>アサクラ</t>
    </rPh>
    <rPh sb="2" eb="3">
      <t>シ</t>
    </rPh>
    <rPh sb="3" eb="4">
      <t>ヤ</t>
    </rPh>
    <rPh sb="4" eb="5">
      <t>エイ</t>
    </rPh>
    <phoneticPr fontId="3"/>
  </si>
  <si>
    <t>838-0031</t>
    <phoneticPr fontId="3"/>
  </si>
  <si>
    <t>甘木病院</t>
    <rPh sb="0" eb="4">
      <t>アマギビョウイン</t>
    </rPh>
    <phoneticPr fontId="3"/>
  </si>
  <si>
    <t>0946-22-5550</t>
  </si>
  <si>
    <t>朝倉市甘木667</t>
  </si>
  <si>
    <t>838-0068</t>
  </si>
  <si>
    <t>甘木中央病院</t>
    <rPh sb="0" eb="6">
      <t>アマギチュウオウビョウイン</t>
    </rPh>
    <phoneticPr fontId="3"/>
  </si>
  <si>
    <t>電話番号</t>
    <rPh sb="0" eb="4">
      <t>デンワバンゴウ</t>
    </rPh>
    <phoneticPr fontId="3"/>
  </si>
  <si>
    <t>所属住所</t>
    <rPh sb="0" eb="2">
      <t>ショゾク</t>
    </rPh>
    <rPh sb="2" eb="4">
      <t>ジュウショ</t>
    </rPh>
    <phoneticPr fontId="3"/>
  </si>
  <si>
    <t>郵便番号</t>
    <rPh sb="0" eb="4">
      <t>ユウビンバンゴウ</t>
    </rPh>
    <phoneticPr fontId="3"/>
  </si>
  <si>
    <t>所属名</t>
    <rPh sb="0" eb="2">
      <t>ショゾク</t>
    </rPh>
    <rPh sb="2" eb="3">
      <t>メイ</t>
    </rPh>
    <phoneticPr fontId="3"/>
  </si>
  <si>
    <t>No.</t>
    <phoneticPr fontId="3"/>
  </si>
  <si>
    <t>福岡県介護予防市町村支援事業　リハビリテーション専門職　所属先リスト（筑後地区）</t>
    <rPh sb="0" eb="3">
      <t>フクオカケン</t>
    </rPh>
    <rPh sb="3" eb="5">
      <t>カイゴ</t>
    </rPh>
    <rPh sb="5" eb="7">
      <t>ヨボウ</t>
    </rPh>
    <rPh sb="7" eb="10">
      <t>シチョウソン</t>
    </rPh>
    <rPh sb="10" eb="12">
      <t>シエン</t>
    </rPh>
    <rPh sb="12" eb="14">
      <t>ジギョウ</t>
    </rPh>
    <rPh sb="24" eb="26">
      <t>センモン</t>
    </rPh>
    <rPh sb="26" eb="27">
      <t>ショク</t>
    </rPh>
    <rPh sb="28" eb="31">
      <t>ショゾクサキ</t>
    </rPh>
    <rPh sb="35" eb="37">
      <t>チクゴ</t>
    </rPh>
    <rPh sb="37" eb="39">
      <t>チク</t>
    </rPh>
    <phoneticPr fontId="3"/>
  </si>
  <si>
    <t>人数（理学）</t>
    <rPh sb="0" eb="2">
      <t>ニンズウ</t>
    </rPh>
    <rPh sb="3" eb="5">
      <t>リガク</t>
    </rPh>
    <phoneticPr fontId="3"/>
  </si>
  <si>
    <t>人数（作業）</t>
    <rPh sb="0" eb="2">
      <t>ニンズウ</t>
    </rPh>
    <rPh sb="3" eb="5">
      <t>サギョウ</t>
    </rPh>
    <phoneticPr fontId="3"/>
  </si>
  <si>
    <t>人数（言語）</t>
    <rPh sb="0" eb="2">
      <t>ニンズウ</t>
    </rPh>
    <rPh sb="3" eb="5">
      <t>ゲンゴ</t>
    </rPh>
    <phoneticPr fontId="3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</si>
  <si>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</si>
  <si>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しのくま整形外科クリニック</t>
    <phoneticPr fontId="3"/>
  </si>
  <si>
    <t>838-0215</t>
  </si>
  <si>
    <t>朝倉郡筑前町篠隈141-1</t>
  </si>
  <si>
    <t>0946-42-6021</t>
  </si>
  <si>
    <t>十連会</t>
    <phoneticPr fontId="3"/>
  </si>
  <si>
    <t>830-0111</t>
    <phoneticPr fontId="3"/>
  </si>
  <si>
    <t>0942-65-1133</t>
    <phoneticPr fontId="3"/>
  </si>
  <si>
    <t>大牟田天領病院デイケアセンター</t>
    <phoneticPr fontId="3"/>
  </si>
  <si>
    <t>836-0054</t>
  </si>
  <si>
    <t>0944-43-0139</t>
    <phoneticPr fontId="3"/>
  </si>
  <si>
    <t>朝倉医師会介護支援センター</t>
    <phoneticPr fontId="3"/>
  </si>
  <si>
    <t>838-0069</t>
  </si>
  <si>
    <t>0946-24-0809</t>
  </si>
  <si>
    <t>みずま高邦会病院</t>
    <rPh sb="3" eb="6">
      <t>コウホウカイ</t>
    </rPh>
    <rPh sb="6" eb="8">
      <t>ビョウイン</t>
    </rPh>
    <phoneticPr fontId="3"/>
  </si>
  <si>
    <t>830-0416</t>
    <phoneticPr fontId="3"/>
  </si>
  <si>
    <t>三潴郡大木町八町牟田1621‐1</t>
    <rPh sb="0" eb="3">
      <t>ミズマグン</t>
    </rPh>
    <rPh sb="3" eb="6">
      <t>オオキマチ</t>
    </rPh>
    <rPh sb="6" eb="7">
      <t>ハチ</t>
    </rPh>
    <rPh sb="7" eb="8">
      <t>マチ</t>
    </rPh>
    <rPh sb="8" eb="10">
      <t>ムタ</t>
    </rPh>
    <phoneticPr fontId="3"/>
  </si>
  <si>
    <t>0944‐87‐8880</t>
    <phoneticPr fontId="3"/>
  </si>
  <si>
    <t>柳川リハビリテーション病院　デイケアセンター</t>
    <rPh sb="0" eb="2">
      <t>ヤナガワ</t>
    </rPh>
    <rPh sb="11" eb="13">
      <t>ビョウイン</t>
    </rPh>
    <phoneticPr fontId="3"/>
  </si>
  <si>
    <t>832-0058</t>
    <phoneticPr fontId="3"/>
  </si>
  <si>
    <t>柳川市上宮永町113‐2</t>
    <rPh sb="3" eb="6">
      <t>カミミヤナガ</t>
    </rPh>
    <rPh sb="6" eb="7">
      <t>マチ</t>
    </rPh>
    <phoneticPr fontId="3"/>
  </si>
  <si>
    <t>0944‐72‐2554</t>
    <phoneticPr fontId="3"/>
  </si>
  <si>
    <t>0942-31-7645</t>
    <phoneticPr fontId="3"/>
  </si>
  <si>
    <t>矢取クリニック</t>
    <rPh sb="0" eb="7">
      <t>ヤトリクリニック</t>
    </rPh>
    <phoneticPr fontId="3"/>
  </si>
  <si>
    <t>0942-43-4343</t>
    <phoneticPr fontId="3"/>
  </si>
  <si>
    <t>ヨコクラ病院</t>
    <rPh sb="4" eb="6">
      <t>ビョウイン</t>
    </rPh>
    <phoneticPr fontId="3"/>
  </si>
  <si>
    <t>839-0215</t>
    <phoneticPr fontId="3"/>
  </si>
  <si>
    <t>みやま市高田町濃施480番地2</t>
    <rPh sb="4" eb="7">
      <t>タカダマチ</t>
    </rPh>
    <rPh sb="7" eb="8">
      <t>コ</t>
    </rPh>
    <rPh sb="8" eb="9">
      <t>セ</t>
    </rPh>
    <rPh sb="12" eb="14">
      <t>バンチ</t>
    </rPh>
    <phoneticPr fontId="3"/>
  </si>
  <si>
    <t>0944‐22‐5811</t>
    <phoneticPr fontId="3"/>
  </si>
  <si>
    <t>介護老人保健施設　しらさぎ苑</t>
    <rPh sb="13" eb="14">
      <t>エン</t>
    </rPh>
    <phoneticPr fontId="3"/>
  </si>
  <si>
    <t>838-0106</t>
    <phoneticPr fontId="3"/>
  </si>
  <si>
    <t>0942-75-7291</t>
    <phoneticPr fontId="3"/>
  </si>
  <si>
    <t>介護老人保健施設　はなぞの</t>
    <phoneticPr fontId="3"/>
  </si>
  <si>
    <t>836-0867</t>
    <phoneticPr fontId="3"/>
  </si>
  <si>
    <t>大牟田市花園町64‐5</t>
    <rPh sb="0" eb="4">
      <t>オオムタシ</t>
    </rPh>
    <rPh sb="4" eb="7">
      <t>ハナゾノマチ</t>
    </rPh>
    <phoneticPr fontId="3"/>
  </si>
  <si>
    <t>0944‐52‐8600</t>
    <phoneticPr fontId="3"/>
  </si>
  <si>
    <t>介護老人保健施設　舞風台</t>
    <rPh sb="9" eb="10">
      <t>マ</t>
    </rPh>
    <rPh sb="10" eb="11">
      <t>カゼ</t>
    </rPh>
    <rPh sb="11" eb="12">
      <t>ダイ</t>
    </rPh>
    <phoneticPr fontId="3"/>
  </si>
  <si>
    <t>834‐0102</t>
    <phoneticPr fontId="3"/>
  </si>
  <si>
    <t>八女郡広川町大字水原1498番地</t>
    <rPh sb="0" eb="3">
      <t>ヤメグン</t>
    </rPh>
    <rPh sb="3" eb="6">
      <t>ヒロカワマチ</t>
    </rPh>
    <rPh sb="6" eb="8">
      <t>オオアザ</t>
    </rPh>
    <rPh sb="8" eb="10">
      <t>ミズハラ</t>
    </rPh>
    <rPh sb="14" eb="16">
      <t>バンチ</t>
    </rPh>
    <phoneticPr fontId="3"/>
  </si>
  <si>
    <t>0943‐32‐0333</t>
    <phoneticPr fontId="3"/>
  </si>
  <si>
    <t>70名　</t>
    <rPh sb="2" eb="3">
      <t>メイ</t>
    </rPh>
    <phoneticPr fontId="3"/>
  </si>
  <si>
    <t>朝倉市来春422‐1</t>
    <phoneticPr fontId="3"/>
  </si>
  <si>
    <t>小郡市三沢字花聳851-1</t>
    <rPh sb="0" eb="3">
      <t>オゴオリシ</t>
    </rPh>
    <rPh sb="3" eb="5">
      <t>ミサワ</t>
    </rPh>
    <rPh sb="5" eb="6">
      <t>アザ</t>
    </rPh>
    <phoneticPr fontId="3"/>
  </si>
  <si>
    <t>大牟田市天領町1丁目100番地</t>
    <phoneticPr fontId="3"/>
  </si>
  <si>
    <t>久留米市三潴町西牟田6557-89</t>
    <phoneticPr fontId="3"/>
  </si>
  <si>
    <t>久留米市三潴町福光292-7</t>
    <phoneticPr fontId="3"/>
  </si>
  <si>
    <t>久留米市野伏間1丁目8−41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</si>
</sst>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);\(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Fill="1">
      <alignment vertical="center"/>
    </xf>
    <xf numFmtId="0" fontId="2" fillId="0" borderId="0" xfId="2" applyFont="1" applyFill="1">
      <alignment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0" fillId="0" borderId="0" xfId="2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1" applyFont="1" applyFill="1" applyBorder="1">
      <alignment vertical="center"/>
    </xf>
    <xf numFmtId="0" fontId="4" fillId="0" borderId="1" xfId="1" applyFont="1" applyBorder="1">
      <alignment vertical="center"/>
    </xf>
    <xf numFmtId="0" fontId="4" fillId="0" borderId="1" xfId="2" applyFont="1" applyFill="1" applyBorder="1">
      <alignment vertical="center"/>
    </xf>
    <xf numFmtId="176" fontId="2" fillId="0" borderId="0" xfId="1" applyNumberFormat="1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1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4"/>
  <sheetViews>
    <sheetView tabSelected="1" view="pageBreakPreview" zoomScaleNormal="96" zoomScaleSheetLayoutView="100" workbookViewId="0">
      <selection activeCell="D7" sqref="D7"/>
    </sheetView>
  </sheetViews>
  <sheetFormatPr defaultRowHeight="13.5"/>
  <cols>
    <col min="1" max="1" width="4.625" style="2" customWidth="1"/>
    <col min="2" max="2" width="42.25" style="1" customWidth="1"/>
    <col min="3" max="3" width="9.75" style="1" customWidth="1"/>
    <col min="4" max="4" width="30.25" style="1" customWidth="1"/>
    <col min="5" max="5" width="14.125" style="1" customWidth="1"/>
    <col min="6" max="8" width="9.125" style="1" customWidth="1"/>
    <col min="9" max="16384" width="9" style="1"/>
  </cols>
  <sheetData>
    <row r="1" spans="1:9" ht="27.75" customHeight="1">
      <c r="A1" s="8" t="s">
        <v>79</v>
      </c>
      <c r="D1" s="7"/>
      <c r="F1" s="9" t="s">
        <v>123</v>
      </c>
      <c r="G1" s="1" t="s">
        <v>83</v>
      </c>
    </row>
    <row r="2" spans="1:9" ht="21" customHeight="1"/>
    <row r="3" spans="1:9" ht="21" customHeight="1">
      <c r="A3" s="6" t="s">
        <v>78</v>
      </c>
      <c r="B3" s="5" t="s">
        <v>77</v>
      </c>
      <c r="C3" s="5" t="s">
        <v>76</v>
      </c>
      <c r="D3" s="5" t="s">
        <v>75</v>
      </c>
      <c r="E3" s="5" t="s">
        <v>74</v>
      </c>
      <c r="F3" s="10" t="s">
        <v>80</v>
      </c>
      <c r="G3" s="10" t="s">
        <v>81</v>
      </c>
      <c r="H3" s="10" t="s">
        <v>82</v>
      </c>
    </row>
    <row r="4" spans="1:9" ht="21" customHeight="1">
      <c r="A4" s="11">
        <v>1</v>
      </c>
      <c r="B4" s="14" t="s">
        <v>94</v>
      </c>
      <c r="C4" s="15" t="s">
        <v>95</v>
      </c>
      <c r="D4" s="15" t="s">
        <v>124</v>
      </c>
      <c r="E4" s="15" t="s">
        <v>96</v>
      </c>
      <c r="F4" s="20">
        <v>1</v>
      </c>
      <c r="G4" s="20">
        <v>0</v>
      </c>
      <c r="H4" s="20">
        <v>0</v>
      </c>
      <c r="I4" s="19">
        <f>SUM(F4:H4)</f>
        <v>1</v>
      </c>
    </row>
    <row r="5" spans="1:9" s="4" customFormat="1" ht="21" customHeight="1">
      <c r="A5" s="13">
        <v>2</v>
      </c>
      <c r="B5" s="16" t="s">
        <v>73</v>
      </c>
      <c r="C5" s="16" t="s">
        <v>72</v>
      </c>
      <c r="D5" s="16" t="s">
        <v>71</v>
      </c>
      <c r="E5" s="16" t="s">
        <v>70</v>
      </c>
      <c r="F5" s="21">
        <v>2</v>
      </c>
      <c r="G5" s="21">
        <v>2</v>
      </c>
      <c r="H5" s="21">
        <v>0</v>
      </c>
      <c r="I5" s="4">
        <f t="shared" ref="I5:I33" si="0">SUM(F5:H5)</f>
        <v>4</v>
      </c>
    </row>
    <row r="6" spans="1:9" s="4" customFormat="1" ht="21" customHeight="1">
      <c r="A6" s="13">
        <v>3</v>
      </c>
      <c r="B6" s="16" t="s">
        <v>69</v>
      </c>
      <c r="C6" s="16" t="s">
        <v>68</v>
      </c>
      <c r="D6" s="16" t="s">
        <v>67</v>
      </c>
      <c r="E6" s="16" t="s">
        <v>66</v>
      </c>
      <c r="F6" s="21">
        <v>0</v>
      </c>
      <c r="G6" s="21">
        <v>1</v>
      </c>
      <c r="H6" s="21">
        <v>0</v>
      </c>
      <c r="I6" s="4">
        <f t="shared" si="0"/>
        <v>1</v>
      </c>
    </row>
    <row r="7" spans="1:9" s="4" customFormat="1" ht="21" customHeight="1">
      <c r="A7" s="11">
        <v>4</v>
      </c>
      <c r="B7" s="16" t="s">
        <v>65</v>
      </c>
      <c r="C7" s="16" t="s">
        <v>64</v>
      </c>
      <c r="D7" s="16" t="s">
        <v>63</v>
      </c>
      <c r="E7" s="16" t="s">
        <v>62</v>
      </c>
      <c r="F7" s="22">
        <v>0</v>
      </c>
      <c r="G7" s="22">
        <v>1</v>
      </c>
      <c r="H7" s="22">
        <v>0</v>
      </c>
      <c r="I7" s="19">
        <f t="shared" si="0"/>
        <v>1</v>
      </c>
    </row>
    <row r="8" spans="1:9" s="4" customFormat="1" ht="21" customHeight="1">
      <c r="A8" s="13">
        <v>5</v>
      </c>
      <c r="B8" s="17" t="s">
        <v>91</v>
      </c>
      <c r="C8" s="15" t="s">
        <v>92</v>
      </c>
      <c r="D8" s="15" t="s">
        <v>126</v>
      </c>
      <c r="E8" s="15" t="s">
        <v>93</v>
      </c>
      <c r="F8" s="23">
        <v>1</v>
      </c>
      <c r="G8" s="23">
        <v>0</v>
      </c>
      <c r="H8" s="23">
        <v>0</v>
      </c>
      <c r="I8" s="4">
        <f t="shared" si="0"/>
        <v>1</v>
      </c>
    </row>
    <row r="9" spans="1:9" s="12" customFormat="1" ht="21" customHeight="1">
      <c r="A9" s="13">
        <v>6</v>
      </c>
      <c r="B9" s="16" t="s">
        <v>112</v>
      </c>
      <c r="C9" s="16" t="s">
        <v>113</v>
      </c>
      <c r="D9" s="16" t="s">
        <v>125</v>
      </c>
      <c r="E9" s="16" t="s">
        <v>114</v>
      </c>
      <c r="F9" s="24">
        <v>2</v>
      </c>
      <c r="G9" s="24">
        <v>0</v>
      </c>
      <c r="H9" s="24">
        <v>0</v>
      </c>
      <c r="I9" s="4">
        <f t="shared" si="0"/>
        <v>2</v>
      </c>
    </row>
    <row r="10" spans="1:9" s="12" customFormat="1" ht="21" customHeight="1">
      <c r="A10" s="11">
        <v>7</v>
      </c>
      <c r="B10" s="16" t="s">
        <v>115</v>
      </c>
      <c r="C10" s="16" t="s">
        <v>116</v>
      </c>
      <c r="D10" s="16" t="s">
        <v>117</v>
      </c>
      <c r="E10" s="16" t="s">
        <v>118</v>
      </c>
      <c r="F10" s="24">
        <v>1</v>
      </c>
      <c r="G10" s="24">
        <v>0</v>
      </c>
      <c r="H10" s="24">
        <v>0</v>
      </c>
      <c r="I10" s="19">
        <f t="shared" si="0"/>
        <v>1</v>
      </c>
    </row>
    <row r="11" spans="1:9" s="12" customFormat="1" ht="21" customHeight="1">
      <c r="A11" s="13">
        <v>8</v>
      </c>
      <c r="B11" s="16" t="s">
        <v>119</v>
      </c>
      <c r="C11" s="16" t="s">
        <v>120</v>
      </c>
      <c r="D11" s="16" t="s">
        <v>121</v>
      </c>
      <c r="E11" s="16" t="s">
        <v>122</v>
      </c>
      <c r="F11" s="24">
        <v>1</v>
      </c>
      <c r="G11" s="24">
        <v>0</v>
      </c>
      <c r="H11" s="24">
        <v>0</v>
      </c>
      <c r="I11" s="4">
        <f t="shared" si="0"/>
        <v>1</v>
      </c>
    </row>
    <row r="12" spans="1:9" s="4" customFormat="1" ht="21" customHeight="1">
      <c r="A12" s="13">
        <v>9</v>
      </c>
      <c r="B12" s="16" t="s">
        <v>61</v>
      </c>
      <c r="C12" s="16" t="s">
        <v>60</v>
      </c>
      <c r="D12" s="16" t="s">
        <v>59</v>
      </c>
      <c r="E12" s="16" t="s">
        <v>58</v>
      </c>
      <c r="F12" s="24">
        <v>1</v>
      </c>
      <c r="G12" s="24">
        <v>0</v>
      </c>
      <c r="H12" s="24">
        <v>0</v>
      </c>
      <c r="I12" s="4">
        <f t="shared" si="0"/>
        <v>1</v>
      </c>
    </row>
    <row r="13" spans="1:9" s="4" customFormat="1" ht="21" customHeight="1">
      <c r="A13" s="11">
        <v>10</v>
      </c>
      <c r="B13" s="17" t="s">
        <v>57</v>
      </c>
      <c r="C13" s="17" t="s">
        <v>56</v>
      </c>
      <c r="D13" s="17" t="s">
        <v>55</v>
      </c>
      <c r="E13" s="18" t="s">
        <v>105</v>
      </c>
      <c r="F13" s="25">
        <v>0</v>
      </c>
      <c r="G13" s="25">
        <v>1</v>
      </c>
      <c r="H13" s="25">
        <v>1</v>
      </c>
      <c r="I13" s="19">
        <f t="shared" si="0"/>
        <v>2</v>
      </c>
    </row>
    <row r="14" spans="1:9" s="3" customFormat="1" ht="21" customHeight="1">
      <c r="A14" s="13">
        <v>11</v>
      </c>
      <c r="B14" s="16" t="s">
        <v>54</v>
      </c>
      <c r="C14" s="16" t="s">
        <v>53</v>
      </c>
      <c r="D14" s="16" t="s">
        <v>52</v>
      </c>
      <c r="E14" s="16" t="s">
        <v>51</v>
      </c>
      <c r="F14" s="24">
        <v>0</v>
      </c>
      <c r="G14" s="24">
        <v>1</v>
      </c>
      <c r="H14" s="24">
        <v>1</v>
      </c>
      <c r="I14" s="4">
        <f t="shared" si="0"/>
        <v>2</v>
      </c>
    </row>
    <row r="15" spans="1:9" s="4" customFormat="1" ht="21" customHeight="1">
      <c r="A15" s="13">
        <v>12</v>
      </c>
      <c r="B15" s="16" t="s">
        <v>50</v>
      </c>
      <c r="C15" s="17" t="s">
        <v>34</v>
      </c>
      <c r="D15" s="17" t="s">
        <v>49</v>
      </c>
      <c r="E15" s="17" t="s">
        <v>48</v>
      </c>
      <c r="F15" s="23">
        <v>7</v>
      </c>
      <c r="G15" s="23">
        <v>6</v>
      </c>
      <c r="H15" s="23">
        <v>0</v>
      </c>
      <c r="I15" s="4">
        <f t="shared" si="0"/>
        <v>13</v>
      </c>
    </row>
    <row r="16" spans="1:9" s="3" customFormat="1" ht="21" customHeight="1">
      <c r="A16" s="11">
        <v>13</v>
      </c>
      <c r="B16" s="17" t="s">
        <v>47</v>
      </c>
      <c r="C16" s="17" t="s">
        <v>46</v>
      </c>
      <c r="D16" s="17" t="s">
        <v>45</v>
      </c>
      <c r="E16" s="17" t="s">
        <v>44</v>
      </c>
      <c r="F16" s="23">
        <v>1</v>
      </c>
      <c r="G16" s="23">
        <v>1</v>
      </c>
      <c r="H16" s="23">
        <v>0</v>
      </c>
      <c r="I16" s="19">
        <f t="shared" si="0"/>
        <v>2</v>
      </c>
    </row>
    <row r="17" spans="1:9" s="3" customFormat="1" ht="21" customHeight="1">
      <c r="A17" s="13">
        <v>14</v>
      </c>
      <c r="B17" s="17" t="s">
        <v>84</v>
      </c>
      <c r="C17" s="15" t="s">
        <v>85</v>
      </c>
      <c r="D17" s="15" t="s">
        <v>86</v>
      </c>
      <c r="E17" s="15" t="s">
        <v>87</v>
      </c>
      <c r="F17" s="22">
        <v>1</v>
      </c>
      <c r="G17" s="22">
        <v>0</v>
      </c>
      <c r="H17" s="22">
        <v>0</v>
      </c>
      <c r="I17" s="4">
        <f t="shared" si="0"/>
        <v>1</v>
      </c>
    </row>
    <row r="18" spans="1:9" s="3" customFormat="1" ht="21" customHeight="1">
      <c r="A18" s="13">
        <v>15</v>
      </c>
      <c r="B18" s="17" t="s">
        <v>43</v>
      </c>
      <c r="C18" s="17" t="s">
        <v>42</v>
      </c>
      <c r="D18" s="17" t="s">
        <v>41</v>
      </c>
      <c r="E18" s="17" t="s">
        <v>40</v>
      </c>
      <c r="F18" s="23">
        <v>1</v>
      </c>
      <c r="G18" s="23">
        <v>0</v>
      </c>
      <c r="H18" s="23">
        <v>0</v>
      </c>
      <c r="I18" s="4">
        <f t="shared" si="0"/>
        <v>1</v>
      </c>
    </row>
    <row r="19" spans="1:9" s="3" customFormat="1" ht="21" customHeight="1">
      <c r="A19" s="11">
        <v>16</v>
      </c>
      <c r="B19" s="17" t="s">
        <v>39</v>
      </c>
      <c r="C19" s="17" t="s">
        <v>38</v>
      </c>
      <c r="D19" s="17" t="s">
        <v>37</v>
      </c>
      <c r="E19" s="17" t="s">
        <v>36</v>
      </c>
      <c r="F19" s="23">
        <v>4</v>
      </c>
      <c r="G19" s="23">
        <v>2</v>
      </c>
      <c r="H19" s="23">
        <v>3</v>
      </c>
      <c r="I19" s="19">
        <f t="shared" si="0"/>
        <v>9</v>
      </c>
    </row>
    <row r="20" spans="1:9" s="3" customFormat="1" ht="21" customHeight="1">
      <c r="A20" s="13">
        <v>17</v>
      </c>
      <c r="B20" s="16" t="s">
        <v>35</v>
      </c>
      <c r="C20" s="16" t="s">
        <v>34</v>
      </c>
      <c r="D20" s="16" t="s">
        <v>33</v>
      </c>
      <c r="E20" s="16" t="s">
        <v>32</v>
      </c>
      <c r="F20" s="24">
        <v>1</v>
      </c>
      <c r="G20" s="24">
        <v>0</v>
      </c>
      <c r="H20" s="24">
        <v>0</v>
      </c>
      <c r="I20" s="4">
        <f t="shared" si="0"/>
        <v>1</v>
      </c>
    </row>
    <row r="21" spans="1:9" s="3" customFormat="1" ht="21" customHeight="1">
      <c r="A21" s="13">
        <v>18</v>
      </c>
      <c r="B21" s="16" t="s">
        <v>88</v>
      </c>
      <c r="C21" s="15" t="s">
        <v>89</v>
      </c>
      <c r="D21" s="15" t="s">
        <v>127</v>
      </c>
      <c r="E21" s="15" t="s">
        <v>90</v>
      </c>
      <c r="F21" s="22">
        <v>0</v>
      </c>
      <c r="G21" s="22">
        <v>1</v>
      </c>
      <c r="H21" s="22">
        <v>0</v>
      </c>
      <c r="I21" s="4">
        <f t="shared" si="0"/>
        <v>1</v>
      </c>
    </row>
    <row r="22" spans="1:9" s="3" customFormat="1" ht="21" customHeight="1">
      <c r="A22" s="11">
        <v>19</v>
      </c>
      <c r="B22" s="17" t="s">
        <v>31</v>
      </c>
      <c r="C22" s="17" t="s">
        <v>30</v>
      </c>
      <c r="D22" s="17" t="s">
        <v>29</v>
      </c>
      <c r="E22" s="17" t="s">
        <v>28</v>
      </c>
      <c r="F22" s="23">
        <v>0</v>
      </c>
      <c r="G22" s="23">
        <v>1</v>
      </c>
      <c r="H22" s="23">
        <v>0</v>
      </c>
      <c r="I22" s="19">
        <f t="shared" si="0"/>
        <v>1</v>
      </c>
    </row>
    <row r="23" spans="1:9" ht="21" customHeight="1">
      <c r="A23" s="13">
        <v>20</v>
      </c>
      <c r="B23" s="16" t="s">
        <v>27</v>
      </c>
      <c r="C23" s="16" t="s">
        <v>26</v>
      </c>
      <c r="D23" s="16" t="s">
        <v>25</v>
      </c>
      <c r="E23" s="16" t="s">
        <v>24</v>
      </c>
      <c r="F23" s="22">
        <v>1</v>
      </c>
      <c r="G23" s="22">
        <v>0</v>
      </c>
      <c r="H23" s="22">
        <v>0</v>
      </c>
      <c r="I23" s="4">
        <f t="shared" si="0"/>
        <v>1</v>
      </c>
    </row>
    <row r="24" spans="1:9" ht="21" customHeight="1">
      <c r="A24" s="13">
        <v>21</v>
      </c>
      <c r="B24" s="17" t="s">
        <v>23</v>
      </c>
      <c r="C24" s="17" t="s">
        <v>22</v>
      </c>
      <c r="D24" s="17" t="s">
        <v>21</v>
      </c>
      <c r="E24" s="17" t="s">
        <v>20</v>
      </c>
      <c r="F24" s="23">
        <v>6</v>
      </c>
      <c r="G24" s="23">
        <v>2</v>
      </c>
      <c r="H24" s="23">
        <v>0</v>
      </c>
      <c r="I24" s="4">
        <f t="shared" si="0"/>
        <v>8</v>
      </c>
    </row>
    <row r="25" spans="1:9" ht="21" customHeight="1">
      <c r="A25" s="11">
        <v>22</v>
      </c>
      <c r="B25" s="17" t="s">
        <v>19</v>
      </c>
      <c r="C25" s="17" t="s">
        <v>18</v>
      </c>
      <c r="D25" s="17" t="s">
        <v>17</v>
      </c>
      <c r="E25" s="17" t="s">
        <v>16</v>
      </c>
      <c r="F25" s="23">
        <v>2</v>
      </c>
      <c r="G25" s="23">
        <v>0</v>
      </c>
      <c r="H25" s="23">
        <v>0</v>
      </c>
      <c r="I25" s="19">
        <f t="shared" si="0"/>
        <v>2</v>
      </c>
    </row>
    <row r="26" spans="1:9" ht="21" customHeight="1">
      <c r="A26" s="13">
        <v>23</v>
      </c>
      <c r="B26" s="17" t="s">
        <v>15</v>
      </c>
      <c r="C26" s="17" t="s">
        <v>14</v>
      </c>
      <c r="D26" s="17" t="s">
        <v>13</v>
      </c>
      <c r="E26" s="17" t="s">
        <v>12</v>
      </c>
      <c r="F26" s="23">
        <v>1</v>
      </c>
      <c r="G26" s="23">
        <v>0</v>
      </c>
      <c r="H26" s="23">
        <v>1</v>
      </c>
      <c r="I26" s="4">
        <f t="shared" si="0"/>
        <v>2</v>
      </c>
    </row>
    <row r="27" spans="1:9" ht="21" customHeight="1">
      <c r="A27" s="13">
        <v>24</v>
      </c>
      <c r="B27" s="17" t="s">
        <v>11</v>
      </c>
      <c r="C27" s="17" t="s">
        <v>10</v>
      </c>
      <c r="D27" s="17" t="s">
        <v>128</v>
      </c>
      <c r="E27" s="17" t="s">
        <v>9</v>
      </c>
      <c r="F27" s="23">
        <v>0</v>
      </c>
      <c r="G27" s="23">
        <v>2</v>
      </c>
      <c r="H27" s="23">
        <v>0</v>
      </c>
      <c r="I27" s="4">
        <f t="shared" si="0"/>
        <v>2</v>
      </c>
    </row>
    <row r="28" spans="1:9" s="4" customFormat="1" ht="21" customHeight="1">
      <c r="A28" s="11">
        <v>25</v>
      </c>
      <c r="B28" s="17" t="s">
        <v>97</v>
      </c>
      <c r="C28" s="17" t="s">
        <v>98</v>
      </c>
      <c r="D28" s="17" t="s">
        <v>99</v>
      </c>
      <c r="E28" s="17" t="s">
        <v>100</v>
      </c>
      <c r="F28" s="23">
        <v>4</v>
      </c>
      <c r="G28" s="23">
        <v>0</v>
      </c>
      <c r="H28" s="23">
        <v>0</v>
      </c>
      <c r="I28" s="19">
        <f t="shared" si="0"/>
        <v>4</v>
      </c>
    </row>
    <row r="29" spans="1:9" s="3" customFormat="1" ht="21" customHeight="1">
      <c r="A29" s="13">
        <v>26</v>
      </c>
      <c r="B29" s="14" t="s">
        <v>106</v>
      </c>
      <c r="C29" s="16" t="s">
        <v>8</v>
      </c>
      <c r="D29" s="16" t="s">
        <v>7</v>
      </c>
      <c r="E29" s="16" t="s">
        <v>107</v>
      </c>
      <c r="F29" s="24">
        <v>1</v>
      </c>
      <c r="G29" s="24">
        <v>0</v>
      </c>
      <c r="H29" s="24">
        <v>0</v>
      </c>
      <c r="I29" s="4">
        <f t="shared" si="0"/>
        <v>1</v>
      </c>
    </row>
    <row r="30" spans="1:9" s="3" customFormat="1" ht="21" customHeight="1">
      <c r="A30" s="13">
        <v>27</v>
      </c>
      <c r="B30" s="16" t="s">
        <v>6</v>
      </c>
      <c r="C30" s="16" t="s">
        <v>5</v>
      </c>
      <c r="D30" s="16" t="s">
        <v>4</v>
      </c>
      <c r="E30" s="16" t="s">
        <v>3</v>
      </c>
      <c r="F30" s="22">
        <v>1</v>
      </c>
      <c r="G30" s="22">
        <v>0</v>
      </c>
      <c r="H30" s="22">
        <v>0</v>
      </c>
      <c r="I30" s="4">
        <f t="shared" si="0"/>
        <v>1</v>
      </c>
    </row>
    <row r="31" spans="1:9" s="3" customFormat="1" ht="21" customHeight="1">
      <c r="A31" s="11">
        <v>28</v>
      </c>
      <c r="B31" s="16" t="s">
        <v>101</v>
      </c>
      <c r="C31" s="16" t="s">
        <v>102</v>
      </c>
      <c r="D31" s="16" t="s">
        <v>103</v>
      </c>
      <c r="E31" s="16" t="s">
        <v>104</v>
      </c>
      <c r="F31" s="22">
        <v>1</v>
      </c>
      <c r="G31" s="22">
        <v>0</v>
      </c>
      <c r="H31" s="22">
        <v>0</v>
      </c>
      <c r="I31" s="19">
        <f t="shared" si="0"/>
        <v>1</v>
      </c>
    </row>
    <row r="32" spans="1:9" s="3" customFormat="1" ht="21" customHeight="1">
      <c r="A32" s="11">
        <v>29</v>
      </c>
      <c r="B32" s="14" t="s">
        <v>2</v>
      </c>
      <c r="C32" s="16" t="s">
        <v>1</v>
      </c>
      <c r="D32" s="16" t="s">
        <v>129</v>
      </c>
      <c r="E32" s="16" t="s">
        <v>0</v>
      </c>
      <c r="F32" s="24">
        <v>0</v>
      </c>
      <c r="G32" s="24">
        <v>1</v>
      </c>
      <c r="H32" s="24">
        <v>0</v>
      </c>
      <c r="I32" s="4">
        <f t="shared" si="0"/>
        <v>1</v>
      </c>
    </row>
    <row r="33" spans="1:9" s="3" customFormat="1" ht="21" customHeight="1">
      <c r="A33" s="13">
        <v>30</v>
      </c>
      <c r="B33" s="14" t="s">
        <v>108</v>
      </c>
      <c r="C33" s="16" t="s">
        <v>109</v>
      </c>
      <c r="D33" s="16" t="s">
        <v>110</v>
      </c>
      <c r="E33" s="16" t="s">
        <v>111</v>
      </c>
      <c r="F33" s="24">
        <v>1</v>
      </c>
      <c r="G33" s="24">
        <v>0</v>
      </c>
      <c r="H33" s="24">
        <v>0</v>
      </c>
      <c r="I33" s="4">
        <f t="shared" si="0"/>
        <v>1</v>
      </c>
    </row>
    <row r="34" spans="1:9">
      <c r="F34" s="19">
        <f>SUM(F4:F33)</f>
        <v>42</v>
      </c>
      <c r="G34" s="19">
        <f>SUM(G4:G33)</f>
        <v>22</v>
      </c>
      <c r="H34" s="19">
        <f>SUM(H4:H33)</f>
        <v>6</v>
      </c>
      <c r="I34" s="19">
        <f t="shared" ref="I34" si="1">SUM(I4:I33)</f>
        <v>70</v>
      </c>
    </row>
  </sheetData>
  <autoFilter ref="A3:H33">
    <sortState ref="A4:AI471">
      <sortCondition ref="B3:B471"/>
    </sortState>
  </autoFilter>
  <phoneticPr fontId="3"/>
  <pageMargins left="0.70866141732283472" right="0" top="0.70866141732283472" bottom="0.5118110236220472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職種別人数（筑後）</vt:lpstr>
      <vt:lpstr>'職種別人数（筑後）'!Print_Area</vt:lpstr>
      <vt:lpstr>'職種別人数（筑後）'!Print_Titles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松尾　希美</cp:lastModifiedBy>
  <cp:lastPrinted>2024-03-26T02:50:51Z</cp:lastPrinted>
  <dcterms:created xsi:type="dcterms:W3CDTF">2023-03-14T06:02:33Z</dcterms:created>
  <dcterms:modified xsi:type="dcterms:W3CDTF">2024-03-26T03:01:28Z</dcterms:modified>
</cp:coreProperties>
</file>