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L:\094障がい福祉課\指定指導係\63 原油高騰・物価高騰\R7.12月補正\★事業実施関係\03　パンフレット、HP作成\HP\"/>
    </mc:Choice>
  </mc:AlternateContent>
  <bookViews>
    <workbookView xWindow="0" yWindow="0" windowWidth="28800" windowHeight="12252" tabRatio="760"/>
  </bookViews>
  <sheets>
    <sheet name="様式第2号-1(障がい)申請書" sheetId="29" r:id="rId1"/>
    <sheet name="様式第2号-2(障がい)内訳書" sheetId="33" r:id="rId2"/>
    <sheet name="通帳等貼付台紙" sheetId="35" r:id="rId3"/>
    <sheet name="電気料金請求書等貼付台紙 " sheetId="36" r:id="rId4"/>
    <sheet name="補装具支給実績確認書類貼付台紙" sheetId="38" r:id="rId5"/>
    <sheet name="役員名簿" sheetId="37" r:id="rId6"/>
    <sheet name="市区町村" sheetId="34" r:id="rId7"/>
    <sheet name="基準単価" sheetId="26" state="hidden" r:id="rId8"/>
  </sheets>
  <definedNames>
    <definedName name="_Order1" hidden="1">255</definedName>
    <definedName name="_Order2" hidden="1">255</definedName>
    <definedName name="_xlnm.Print_Area" localSheetId="7">基準単価!$A$1:$H$35</definedName>
    <definedName name="_xlnm.Print_Area" localSheetId="2">通帳等貼付台紙!$A$1:$AL$63</definedName>
    <definedName name="_xlnm.Print_Area" localSheetId="3">'電気料金請求書等貼付台紙 '!$A$1:$AL$63</definedName>
    <definedName name="_xlnm.Print_Area" localSheetId="4">補装具支給実績確認書類貼付台紙!$A$1:$AL$63</definedName>
    <definedName name="_xlnm.Print_Area" localSheetId="5">役員名簿!$B$1:$M$29</definedName>
    <definedName name="_xlnm.Print_Area" localSheetId="0">'様式第2号-1(障がい)申請書'!$A$1:$AK$60</definedName>
    <definedName name="_xlnm.Print_Area" localSheetId="1">'様式第2号-2(障がい)内訳書'!$A$1:$AL$83</definedName>
    <definedName name="_xlnm.Print_Area">#REF!</definedName>
    <definedName name="Print＿Area02" localSheetId="4">#REF!</definedName>
    <definedName name="Print＿Area02">#REF!</definedName>
    <definedName name="Print＿Area03" localSheetId="4">#REF!</definedName>
    <definedName name="Print＿Area03">#REF!</definedName>
    <definedName name="Print＿Area04" localSheetId="4">#REF!</definedName>
    <definedName name="Print＿Area04">#REF!</definedName>
    <definedName name="_xlnm.Print_Titles" localSheetId="5">役員名簿!$4:$5</definedName>
    <definedName name="ｗ" localSheetId="4">#REF!</definedName>
    <definedName name="ｗ" localSheetId="5">#REF!</definedName>
    <definedName name="ｗ">#REF!</definedName>
    <definedName name="XL__015___" localSheetId="2">#REF!</definedName>
    <definedName name="XL__015___" localSheetId="3">#REF!</definedName>
    <definedName name="XL__015___" localSheetId="4">#REF!</definedName>
    <definedName name="XL__015___" localSheetId="5">#REF!</definedName>
    <definedName name="XL__015___" localSheetId="0">#REF!</definedName>
    <definedName name="XL__015___" localSheetId="1">#REF!</definedName>
    <definedName name="XL__015___">#REF!</definedName>
    <definedName name="XL__015__02" localSheetId="4">#REF!</definedName>
    <definedName name="XL__015__02">#REF!</definedName>
    <definedName name="XL__015__03" localSheetId="4">#REF!</definedName>
    <definedName name="XL__015__03">#REF!</definedName>
    <definedName name="XL__015__04" localSheetId="4">#REF!</definedName>
    <definedName name="XL__015__04">#REF!</definedName>
  </definedNames>
  <calcPr calcId="162913"/>
</workbook>
</file>

<file path=xl/calcChain.xml><?xml version="1.0" encoding="utf-8"?>
<calcChain xmlns="http://schemas.openxmlformats.org/spreadsheetml/2006/main">
  <c r="B57" i="29" l="1"/>
  <c r="I3" i="38" l="1"/>
  <c r="Q15" i="33" l="1"/>
  <c r="B58" i="29"/>
  <c r="AA33" i="33"/>
  <c r="Q16" i="33"/>
  <c r="AA34" i="33" s="1"/>
  <c r="B49" i="29"/>
  <c r="J10" i="33" l="1"/>
  <c r="I3" i="36" l="1"/>
  <c r="I3" i="35"/>
  <c r="W45" i="33"/>
  <c r="AA42" i="33"/>
  <c r="AA45" i="33" s="1"/>
  <c r="W41" i="33"/>
  <c r="W38" i="33"/>
  <c r="G25" i="29" s="1"/>
  <c r="W29" i="33"/>
  <c r="AT19" i="33"/>
  <c r="AT18" i="33"/>
  <c r="Q18" i="33"/>
  <c r="AA40" i="33" s="1"/>
  <c r="AT17" i="33"/>
  <c r="AT16" i="33"/>
  <c r="AA37" i="33"/>
  <c r="AT15" i="33"/>
  <c r="AA27" i="33"/>
  <c r="AT14" i="33"/>
  <c r="AA10" i="33"/>
  <c r="J9" i="33"/>
  <c r="AG7" i="33"/>
  <c r="AD7" i="33"/>
  <c r="AA7" i="33"/>
  <c r="B56" i="29"/>
  <c r="B55" i="29"/>
  <c r="B54" i="29"/>
  <c r="B53" i="29"/>
  <c r="B50" i="29"/>
  <c r="B48" i="29"/>
  <c r="B47" i="29"/>
  <c r="B46" i="29"/>
  <c r="B45" i="29"/>
  <c r="K27" i="29"/>
  <c r="G27" i="29"/>
  <c r="G26" i="29"/>
  <c r="G24" i="29"/>
  <c r="Q27" i="29" l="1"/>
  <c r="K26" i="29"/>
  <c r="Q26" i="29" s="1"/>
  <c r="K25" i="29"/>
  <c r="Q25" i="29" s="1"/>
  <c r="K24" i="29"/>
  <c r="Q24" i="29" s="1"/>
  <c r="AA24" i="33"/>
  <c r="AA26" i="33"/>
  <c r="AA28" i="33"/>
  <c r="AA31" i="33"/>
  <c r="AA36" i="33"/>
  <c r="AA39" i="33"/>
  <c r="AA41" i="33" s="1"/>
  <c r="AA23" i="33"/>
  <c r="AA25" i="33"/>
  <c r="AA30" i="33"/>
  <c r="AA32" i="33"/>
  <c r="AA35" i="33"/>
  <c r="Q28" i="29" l="1"/>
  <c r="AA38" i="33"/>
  <c r="AA29" i="33"/>
  <c r="AA46" i="33" l="1"/>
</calcChain>
</file>

<file path=xl/sharedStrings.xml><?xml version="1.0" encoding="utf-8"?>
<sst xmlns="http://schemas.openxmlformats.org/spreadsheetml/2006/main" count="413" uniqueCount="257">
  <si>
    <t>様式第２号－１（別紙２関係）</t>
  </si>
  <si>
    <t>（障がい福祉サービス事業所等）</t>
  </si>
  <si>
    <t>令和</t>
  </si>
  <si>
    <t>年</t>
  </si>
  <si>
    <t>月</t>
  </si>
  <si>
    <t>日</t>
  </si>
  <si>
    <t>福岡県知事　殿</t>
  </si>
  <si>
    <t>このことについて、下記のとおり申請します。</t>
  </si>
  <si>
    <t>１　申請者等情報</t>
  </si>
  <si>
    <r>
      <rPr>
        <sz val="12"/>
        <rFont val="ＭＳ 明朝"/>
        <family val="1"/>
        <charset val="128"/>
      </rPr>
      <t>法人住所</t>
    </r>
    <r>
      <rPr>
        <sz val="9"/>
        <rFont val="ＭＳ 明朝"/>
        <family val="1"/>
        <charset val="128"/>
      </rPr>
      <t xml:space="preserve">
</t>
    </r>
    <r>
      <rPr>
        <sz val="8"/>
        <rFont val="ＭＳ 明朝"/>
        <family val="1"/>
        <charset val="128"/>
      </rPr>
      <t>（通知書送付先）</t>
    </r>
  </si>
  <si>
    <t>〒</t>
  </si>
  <si>
    <t>法　　人　　名</t>
  </si>
  <si>
    <t>事　業　所　名</t>
  </si>
  <si>
    <t>事 業 所 番 号</t>
  </si>
  <si>
    <t>事業所所在市町村</t>
  </si>
  <si>
    <t>代表者の職・氏名</t>
  </si>
  <si>
    <t>職 名</t>
  </si>
  <si>
    <t>氏 名</t>
  </si>
  <si>
    <t>申請に関する担当者</t>
  </si>
  <si>
    <t>連　　絡　　先</t>
  </si>
  <si>
    <t>電話番号</t>
  </si>
  <si>
    <t>E-mail</t>
  </si>
  <si>
    <t>※事業所（事業所番号）毎に作成してください。</t>
  </si>
  <si>
    <t>２　申請内容</t>
  </si>
  <si>
    <t>区分</t>
  </si>
  <si>
    <t>定員数</t>
  </si>
  <si>
    <t>単価</t>
  </si>
  <si>
    <t>申請金額</t>
  </si>
  <si>
    <t>入所系</t>
  </si>
  <si>
    <t>人</t>
  </si>
  <si>
    <t>円</t>
  </si>
  <si>
    <t>通所系①</t>
  </si>
  <si>
    <t>通所系②</t>
  </si>
  <si>
    <t>訪問系</t>
  </si>
  <si>
    <t>か所</t>
  </si>
  <si>
    <t>交付申請額</t>
  </si>
  <si>
    <t>３　振込口座情報</t>
  </si>
  <si>
    <t>金融機関名</t>
  </si>
  <si>
    <t>支店名</t>
  </si>
  <si>
    <t>預金種別</t>
  </si>
  <si>
    <t>金融機関コード</t>
  </si>
  <si>
    <t>支店コード</t>
  </si>
  <si>
    <t>口座番号（右詰め）</t>
  </si>
  <si>
    <t>口座名義人（カタカナ）</t>
  </si>
  <si>
    <t>※預金種別については、該当するものをプルダウンで選択してください。</t>
  </si>
  <si>
    <t>※口座名義人（カタカナ）は通帳の記載どおりに記入してください。</t>
  </si>
  <si>
    <t>※振込口座の金融機関、支店名、預金種別、口座番号、口座名義人カナが全て確認できる通帳等の</t>
  </si>
  <si>
    <t>　写しも提出してください。</t>
  </si>
  <si>
    <t>※個人名義の口座ではなく、法人もしくは事業所名義の口座を記入してください。</t>
  </si>
  <si>
    <t>４　確認事項</t>
  </si>
  <si>
    <t>以下の確認事項に該当する場合は、下記の□にチェックを入れてください。</t>
  </si>
  <si>
    <t>（確認事項）</t>
  </si>
  <si>
    <t>　次の各事項のいずれも該当するものでなければ、支援金を給付しない。</t>
  </si>
  <si>
    <t>①給付対象者の要件を満たしていること。</t>
  </si>
  <si>
    <t>②給付のために提出した書類に虚偽がないこと。</t>
  </si>
  <si>
    <t>③支援金を重複して申請しないこと。</t>
  </si>
  <si>
    <t>④福岡県暴力団排除条例第２条に規定する暴力団員に該当せず、かつ将来にわたっても該当しないこと。また、暴力団員が役員ではなく、暴力団と密接な関係を有しておらず、かつ将来にわたっても該当しないこと。</t>
  </si>
  <si>
    <t>⑤虚偽が判明した場合は、支援金の返還に応じるとともに、支援金と同額の違約金の支払いに応じることに同意すること。</t>
  </si>
  <si>
    <t>⑥個人情報の取扱いに関して、支援金の給付手続きに必要な範囲で事務局と共有することに同意すること。</t>
  </si>
  <si>
    <t>５　提出書類（下記の□にチェックを入れてください。）</t>
  </si>
  <si>
    <t>(1)本申請書</t>
  </si>
  <si>
    <t>(2)申請内容内訳書（障がい福祉サービス事業所等）</t>
  </si>
  <si>
    <t>(3)振込先の通帳等の写し</t>
  </si>
  <si>
    <t>様式第２号－２（別紙２関係）</t>
  </si>
  <si>
    <t>＜申請内容内訳＞</t>
  </si>
  <si>
    <t>分類</t>
  </si>
  <si>
    <t>電気代</t>
  </si>
  <si>
    <t>食事代</t>
  </si>
  <si>
    <t>電気</t>
  </si>
  <si>
    <t>高圧</t>
  </si>
  <si>
    <t>有</t>
  </si>
  <si>
    <t>円/人</t>
  </si>
  <si>
    <t>低圧</t>
  </si>
  <si>
    <t>※児発・放デイ事業所以外</t>
  </si>
  <si>
    <t>提供なし</t>
  </si>
  <si>
    <t>※児発・放デイ事業所</t>
  </si>
  <si>
    <t>円/事業所</t>
  </si>
  <si>
    <t>サービス</t>
  </si>
  <si>
    <t>施設入所支援</t>
  </si>
  <si>
    <t>共同生活援助</t>
  </si>
  <si>
    <t>療養介護</t>
  </si>
  <si>
    <t>福祉型障害児入所施設</t>
  </si>
  <si>
    <t>医療型障害児入所施設</t>
  </si>
  <si>
    <t>入所系　計　</t>
  </si>
  <si>
    <t>生活介護</t>
  </si>
  <si>
    <t>自立訓練（機能訓練）</t>
  </si>
  <si>
    <t>就労移行支援</t>
  </si>
  <si>
    <t>就労継続支援Ａ型</t>
  </si>
  <si>
    <t>就労継続支援Ｂ型</t>
  </si>
  <si>
    <t>児童発達支援センター</t>
  </si>
  <si>
    <t>通所系①　計　</t>
  </si>
  <si>
    <t>児童発達支援</t>
  </si>
  <si>
    <t>放課後等デイサービス</t>
  </si>
  <si>
    <t>通所系②　計　</t>
  </si>
  <si>
    <t>事業所</t>
  </si>
  <si>
    <t>訪問系　計　</t>
  </si>
  <si>
    <t>※留意事項</t>
  </si>
  <si>
    <t>・共生型障がい福祉サービス等を実施している事業所は除きます。</t>
  </si>
  <si>
    <t>【電気の契約形態について】</t>
  </si>
  <si>
    <t>※　高圧電力とは契約電力が50kW以上、又は供給電圧が6,000V以上のことを指します。</t>
  </si>
  <si>
    <t>事業所名</t>
  </si>
  <si>
    <t>※適宜コピーして使用してください。</t>
  </si>
  <si>
    <r>
      <rPr>
        <b/>
        <sz val="20"/>
        <rFont val="ＭＳ Ｐ明朝"/>
        <family val="1"/>
        <charset val="128"/>
      </rPr>
      <t xml:space="preserve">
通帳写し　等　貼り付け台紙</t>
    </r>
    <r>
      <rPr>
        <sz val="14"/>
        <rFont val="ＭＳ Ｐ明朝"/>
        <family val="1"/>
        <charset val="128"/>
      </rPr>
      <t xml:space="preserve">
枠からはみ出しても構いませんが、用紙からはみ出さないでください。
口座名義、口座番号、カナ等が見えるように　</t>
    </r>
    <r>
      <rPr>
        <u/>
        <sz val="14"/>
        <rFont val="ＭＳ Ｐ明朝"/>
        <family val="1"/>
        <charset val="128"/>
      </rPr>
      <t>重ねずに</t>
    </r>
    <r>
      <rPr>
        <sz val="14"/>
        <rFont val="ＭＳ Ｐ明朝"/>
        <family val="1"/>
        <charset val="128"/>
      </rPr>
      <t>　貼り付けてください。</t>
    </r>
  </si>
  <si>
    <t>大牟田市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</si>
  <si>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</si>
  <si>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</si>
  <si>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</si>
  <si>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</si>
  <si>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</si>
  <si>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</si>
  <si>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</si>
  <si>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</si>
  <si>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</si>
  <si>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</si>
  <si>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</si>
  <si>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</si>
  <si>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</si>
  <si>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</si>
  <si>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</si>
  <si>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</si>
  <si>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</si>
  <si>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</si>
  <si>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</si>
  <si>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</si>
  <si>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</si>
  <si>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</si>
  <si>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</si>
  <si>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</si>
  <si>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那珂川市</t>
  </si>
  <si>
    <t>糟屋郡</t>
  </si>
  <si>
    <t>宇美町</t>
  </si>
  <si>
    <t>篠栗町</t>
  </si>
  <si>
    <t>志免町</t>
  </si>
  <si>
    <t>須恵町</t>
  </si>
  <si>
    <t>新宮町</t>
  </si>
  <si>
    <t>久山町</t>
  </si>
  <si>
    <t>粕屋町</t>
  </si>
  <si>
    <t>遠賀郡</t>
  </si>
  <si>
    <t>芦屋町</t>
  </si>
  <si>
    <t>水巻町</t>
  </si>
  <si>
    <t>岡垣町</t>
  </si>
  <si>
    <t>遠賀町</t>
  </si>
  <si>
    <t>鞍手郡</t>
  </si>
  <si>
    <t>小竹町</t>
  </si>
  <si>
    <t>鞍手町</t>
  </si>
  <si>
    <t>嘉穂郡</t>
  </si>
  <si>
    <t>桂川町</t>
  </si>
  <si>
    <t>朝倉郡</t>
  </si>
  <si>
    <t>筑前町</t>
  </si>
  <si>
    <t>東峰村</t>
  </si>
  <si>
    <t>三井郡</t>
  </si>
  <si>
    <t>大刀洗町</t>
  </si>
  <si>
    <t>三潴郡</t>
  </si>
  <si>
    <t>大木町</t>
  </si>
  <si>
    <t>八女郡</t>
  </si>
  <si>
    <t>広川町</t>
  </si>
  <si>
    <t>田川郡</t>
  </si>
  <si>
    <t>香春町</t>
  </si>
  <si>
    <t>添田町</t>
  </si>
  <si>
    <t>糸田町</t>
  </si>
  <si>
    <t>川崎町</t>
  </si>
  <si>
    <t>大任町</t>
  </si>
  <si>
    <t>赤村</t>
  </si>
  <si>
    <t>福智町</t>
  </si>
  <si>
    <t>京都郡</t>
  </si>
  <si>
    <t>苅田町</t>
  </si>
  <si>
    <t>みやこ町</t>
  </si>
  <si>
    <t>築上郡</t>
  </si>
  <si>
    <t>吉富町</t>
  </si>
  <si>
    <t>上毛町</t>
  </si>
  <si>
    <t>築上町</t>
  </si>
  <si>
    <t>別添</t>
  </si>
  <si>
    <t>基準単価</t>
  </si>
  <si>
    <t>事業区分</t>
  </si>
  <si>
    <t>（１）障害福祉サービス等事業者等のサービス継続支援</t>
  </si>
  <si>
    <t>（２）障害福祉サービス等事業者との連携支援</t>
  </si>
  <si>
    <t>令和２年１月15日以降に、以下のいずれかに該当した事業所・施設等
①　都道府県、保健所を設置する市又は特別区から休業要請を受けた通所系サービス事業所、短期入所サービス事業所
②　利用者又は職員に感染者が発生した障害福祉サービス等事業所、障害者支援施設等、相談支援事業所（職員に複数の濃厚接触者が発生し、職員が不足した場合を含む）
③　濃厚接触者に対応した短期入所サービス事業所、訪問系サービス事業所、障害者支援施設等</t>
  </si>
  <si>
    <t>④　①から③以外の事業所・施設等であって、当該事業所の職員により、利用者の居宅においてできる限りのサービスを提供した事業所</t>
  </si>
  <si>
    <t>令和２年１月15日以降に、以下のいずれかに該当する事業所・施設等の利用者の受入れや職員が不足した場合に応援職員の派遣を行った連携先の事業所・施設
・障害福祉サービス等事業所、障害福祉施設等、相談支援事業所
・感染症の拡大防止の観点から必要があり、自主的に休業した障害福祉サービス等事業所</t>
  </si>
  <si>
    <t>サービス種別</t>
  </si>
  <si>
    <t>各サービス共通</t>
  </si>
  <si>
    <t>当該事業所の職員により、利用者の居宅への訪問によるサービスを行った事業所（※３）</t>
  </si>
  <si>
    <t>通所系</t>
  </si>
  <si>
    <t>自立訓練（生活訓練）</t>
  </si>
  <si>
    <t>就労定着支援</t>
  </si>
  <si>
    <t>自立生活援助</t>
  </si>
  <si>
    <t>医療型児童発達支援</t>
  </si>
  <si>
    <t>短期入所</t>
  </si>
  <si>
    <t>入所・居住系</t>
  </si>
  <si>
    <t>共同生活援助（介護サービス包括型）</t>
  </si>
  <si>
    <t>共同生活援助（日中サービス支援型）</t>
  </si>
  <si>
    <t>共同生活援助（外部サービス利用型）</t>
  </si>
  <si>
    <t>居宅介護</t>
  </si>
  <si>
    <t>－</t>
  </si>
  <si>
    <t>重度訪問介護</t>
  </si>
  <si>
    <t>同行援護</t>
  </si>
  <si>
    <t>行動援護</t>
  </si>
  <si>
    <t>居宅訪問型児童発達支援</t>
  </si>
  <si>
    <t>保育所等訪問支援</t>
  </si>
  <si>
    <t>相談系</t>
  </si>
  <si>
    <t>計画相談支援</t>
  </si>
  <si>
    <t>地域移行支援</t>
  </si>
  <si>
    <t>地域定着支援</t>
  </si>
  <si>
    <t>障害児相談支援</t>
  </si>
  <si>
    <r>
      <rPr>
        <b/>
        <sz val="20"/>
        <rFont val="ＭＳ Ｐ明朝"/>
        <family val="1"/>
        <charset val="128"/>
      </rPr>
      <t xml:space="preserve">
電気料金請求書等　貼り付け台紙</t>
    </r>
    <r>
      <rPr>
        <sz val="14"/>
        <rFont val="ＭＳ Ｐ明朝"/>
        <family val="1"/>
        <charset val="128"/>
      </rPr>
      <t xml:space="preserve">
枠からはみ出しても構いませんが、用紙からはみ出さないでください。
重ねずに　貼り付けてください。
</t>
    </r>
    <phoneticPr fontId="32"/>
  </si>
  <si>
    <t>※　審査の際、入所系及び通所系の事業所等で電気区分が確認できない場合は、単価の低い方で支援を行います。</t>
    <phoneticPr fontId="32"/>
  </si>
  <si>
    <t>(5)役員名簿</t>
    <rPh sb="3" eb="7">
      <t>ヤクインメイボ</t>
    </rPh>
    <phoneticPr fontId="32"/>
  </si>
  <si>
    <t>・「入所系」と「通所系」を両方実施している事業所は、両方のサービスで申請することができます。</t>
    <phoneticPr fontId="32"/>
  </si>
  <si>
    <t>・複数のサービスにおいて定員を通じて定めている事業所は、いずれか一つのサービスでの申請とします。</t>
    <phoneticPr fontId="32"/>
  </si>
  <si>
    <t>（例）「児童発達支援と放課後等デイサービスで通じて１０人」としている場合は、「児童発達支援１０人」と入力してください。「児童発達支援１０人かつ放課後等デイサービス１０人」という申請はできません。</t>
    <phoneticPr fontId="32"/>
  </si>
  <si>
    <t>・児童発達支援(児童発達支援センターを含む)又は放課後等デイサービスを実施している事業所が、居宅訪問型児童発達支援又は保育所等訪問支援を実施している場合は、「通所系」又は「訪問系」いずれか一つの分類での申請とします。</t>
    <phoneticPr fontId="32"/>
  </si>
  <si>
    <t>・「訪問系」については、実施しているサービス（介護保険に係るサービスを含む）の数に関わらず、１事業所としての申請とします。同一事業所で介護保険に係るサービスを実施している場合は、介護で申請してください。</t>
    <phoneticPr fontId="32"/>
  </si>
  <si>
    <t>・就労定着支援を実施している事業所は、生活介護、自立訓練、就労移行、就労継続支援Ａ型、Ｂ型のいずれかのサービスでの申請とします。</t>
    <phoneticPr fontId="32"/>
  </si>
  <si>
    <t>・自立生活援助を実施している事業所は、居宅介護、重度訪問介護、同行援護、行動援護、宿泊型自立訓練、共同生活援助、施設入所支援、地域移行支援、地域定着支援のいずれかのサービスでの申請とします。</t>
    <phoneticPr fontId="32"/>
  </si>
  <si>
    <t>　共生型以外の場合で、介護サービスと併せて事業を行っている事業所は、障がい、介護それぞれで申請が可能です。</t>
    <phoneticPr fontId="32"/>
  </si>
  <si>
    <t>・その他、複数のサービスを行っている事業所で、重複して申請することが適当でないと認められるものは除きます。</t>
    <phoneticPr fontId="32"/>
  </si>
  <si>
    <t>役員名簿</t>
    <rPh sb="0" eb="4">
      <t>ヤクインメイボ</t>
    </rPh>
    <phoneticPr fontId="35"/>
  </si>
  <si>
    <t>生年月日</t>
    <rPh sb="0" eb="2">
      <t>セイネン</t>
    </rPh>
    <rPh sb="2" eb="4">
      <t>ガッピ</t>
    </rPh>
    <phoneticPr fontId="36"/>
  </si>
  <si>
    <t>性別
男性
：M
女性
：F
（半角）</t>
    <rPh sb="0" eb="2">
      <t>セイベツ</t>
    </rPh>
    <rPh sb="3" eb="5">
      <t>ダンセイ</t>
    </rPh>
    <rPh sb="9" eb="11">
      <t>ジョセイ</t>
    </rPh>
    <rPh sb="16" eb="18">
      <t>ハンカク</t>
    </rPh>
    <phoneticPr fontId="36"/>
  </si>
  <si>
    <t>元号
大正：T
昭和：S
平成：H</t>
    <rPh sb="0" eb="2">
      <t>ゲンゴウ</t>
    </rPh>
    <rPh sb="3" eb="5">
      <t>タイショウ</t>
    </rPh>
    <rPh sb="8" eb="10">
      <t>ショウワ</t>
    </rPh>
    <rPh sb="13" eb="15">
      <t>ヘイセイ</t>
    </rPh>
    <phoneticPr fontId="36"/>
  </si>
  <si>
    <t>年</t>
    <rPh sb="0" eb="1">
      <t>ネン</t>
    </rPh>
    <phoneticPr fontId="36"/>
  </si>
  <si>
    <t>月</t>
    <rPh sb="0" eb="1">
      <t>ツキ</t>
    </rPh>
    <phoneticPr fontId="36"/>
  </si>
  <si>
    <t>日</t>
    <rPh sb="0" eb="1">
      <t>ニチ</t>
    </rPh>
    <phoneticPr fontId="36"/>
  </si>
  <si>
    <t>入力上の留意点</t>
    <rPh sb="0" eb="2">
      <t>ニュウリョク</t>
    </rPh>
    <rPh sb="2" eb="3">
      <t>ジョウ</t>
    </rPh>
    <rPh sb="4" eb="6">
      <t>リュウイ</t>
    </rPh>
    <rPh sb="6" eb="7">
      <t>テン</t>
    </rPh>
    <phoneticPr fontId="36"/>
  </si>
  <si>
    <t>１　列追加の不可、行追加は可。</t>
    <rPh sb="2" eb="3">
      <t>レツ</t>
    </rPh>
    <rPh sb="3" eb="5">
      <t>ツイカ</t>
    </rPh>
    <rPh sb="6" eb="8">
      <t>フカ</t>
    </rPh>
    <rPh sb="9" eb="10">
      <t>ギョウ</t>
    </rPh>
    <rPh sb="10" eb="12">
      <t>ツイカ</t>
    </rPh>
    <rPh sb="13" eb="14">
      <t>カ</t>
    </rPh>
    <phoneticPr fontId="36"/>
  </si>
  <si>
    <t>２　外国人で日本名もある場合は、各々一列に入力すること。</t>
    <rPh sb="2" eb="4">
      <t>ガイコク</t>
    </rPh>
    <rPh sb="4" eb="5">
      <t>ジン</t>
    </rPh>
    <rPh sb="6" eb="9">
      <t>ニホンメイ</t>
    </rPh>
    <rPh sb="12" eb="14">
      <t>バアイ</t>
    </rPh>
    <rPh sb="16" eb="18">
      <t>オノオノ</t>
    </rPh>
    <rPh sb="18" eb="19">
      <t>イチ</t>
    </rPh>
    <rPh sb="19" eb="20">
      <t>レツ</t>
    </rPh>
    <rPh sb="21" eb="23">
      <t>ニュウリョク</t>
    </rPh>
    <phoneticPr fontId="36"/>
  </si>
  <si>
    <t>３　アルファベット氏名はカタカナで入力すること。</t>
    <rPh sb="9" eb="11">
      <t>シメイ</t>
    </rPh>
    <rPh sb="17" eb="19">
      <t>ニュウリョク</t>
    </rPh>
    <phoneticPr fontId="36"/>
  </si>
  <si>
    <t>４　常用漢字ではない文字が氏名に使用されている場合は、簡体字を当ててください。</t>
    <rPh sb="2" eb="4">
      <t>ジョウヨウ</t>
    </rPh>
    <rPh sb="4" eb="6">
      <t>カンジ</t>
    </rPh>
    <rPh sb="10" eb="12">
      <t>モジ</t>
    </rPh>
    <rPh sb="13" eb="15">
      <t>シメイ</t>
    </rPh>
    <rPh sb="16" eb="18">
      <t>シヨウ</t>
    </rPh>
    <rPh sb="23" eb="25">
      <t>バアイ</t>
    </rPh>
    <rPh sb="27" eb="30">
      <t>カンタイジ</t>
    </rPh>
    <rPh sb="31" eb="32">
      <t>ア</t>
    </rPh>
    <phoneticPr fontId="36"/>
  </si>
  <si>
    <t>５　適当な簡体字がない場合は、欄ごと空白としてください。</t>
    <rPh sb="2" eb="4">
      <t>テキトウ</t>
    </rPh>
    <rPh sb="5" eb="8">
      <t>カンタイジ</t>
    </rPh>
    <rPh sb="11" eb="13">
      <t>バアイ</t>
    </rPh>
    <rPh sb="15" eb="16">
      <t>ラン</t>
    </rPh>
    <rPh sb="18" eb="20">
      <t>クウハク</t>
    </rPh>
    <phoneticPr fontId="36"/>
  </si>
  <si>
    <t>T</t>
    <phoneticPr fontId="35"/>
  </si>
  <si>
    <t>M</t>
    <phoneticPr fontId="35"/>
  </si>
  <si>
    <t>S</t>
    <phoneticPr fontId="35"/>
  </si>
  <si>
    <t>F</t>
    <phoneticPr fontId="35"/>
  </si>
  <si>
    <t>就労選択支援</t>
    <rPh sb="0" eb="6">
      <t>シュウロウセンタクシエン</t>
    </rPh>
    <phoneticPr fontId="32"/>
  </si>
  <si>
    <t>人</t>
    <phoneticPr fontId="32"/>
  </si>
  <si>
    <t>自立訓練（生活訓練）※宿泊型自立訓練を含む</t>
  </si>
  <si>
    <t>電気料金の請求書等の写し　貼付台紙</t>
    <phoneticPr fontId="32"/>
  </si>
  <si>
    <t>振込口座の通帳の写し　貼付台紙</t>
    <phoneticPr fontId="32"/>
  </si>
  <si>
    <t>補装具支給実績確認書類の写し　貼付台紙</t>
    <rPh sb="0" eb="7">
      <t>ホソウグシキュウジッセキ</t>
    </rPh>
    <rPh sb="7" eb="11">
      <t>カクニンショルイ</t>
    </rPh>
    <phoneticPr fontId="32"/>
  </si>
  <si>
    <t>事業者名
（支店等がある場合は支店まで記載）</t>
    <rPh sb="2" eb="3">
      <t>シャ</t>
    </rPh>
    <phoneticPr fontId="32"/>
  </si>
  <si>
    <t>(6)補装具支給実績が分かる書類の写し（受取証又は納品書、領収書の控え等）（補装具事業者のみ）</t>
    <rPh sb="3" eb="6">
      <t>ホソウグ</t>
    </rPh>
    <rPh sb="6" eb="10">
      <t>シキュウジッセキ</t>
    </rPh>
    <rPh sb="11" eb="12">
      <t>ワ</t>
    </rPh>
    <rPh sb="14" eb="16">
      <t>ショルイ</t>
    </rPh>
    <rPh sb="17" eb="18">
      <t>ウツ</t>
    </rPh>
    <rPh sb="20" eb="23">
      <t>ウケトリショウ</t>
    </rPh>
    <rPh sb="23" eb="24">
      <t>マタ</t>
    </rPh>
    <rPh sb="25" eb="28">
      <t>ノウヒンショ</t>
    </rPh>
    <rPh sb="29" eb="32">
      <t>リョウシュウショ</t>
    </rPh>
    <rPh sb="33" eb="34">
      <t>ヒカ</t>
    </rPh>
    <rPh sb="35" eb="36">
      <t>トウ</t>
    </rPh>
    <rPh sb="38" eb="41">
      <t>ホソウグ</t>
    </rPh>
    <rPh sb="41" eb="44">
      <t>ジギョウシャ</t>
    </rPh>
    <phoneticPr fontId="32"/>
  </si>
  <si>
    <t>・「補装具事業者」については、令和７年４月１日から令和８年３月３１日までに障害者総合支援法第７６条第１項に基づく補装具を支給（販売、貸与及び修理）した実績がある事業所毎に申請するものとします。また同一事業所で複数の支給実績がある場合であっても、申請は１回のみとします。また同一事業所で複数の支給実績がある場合であっても、申請は１回のみとします。なお、「補装具事業者」に該当する事業者で、「訪問系」の介護（予防）サービスを同一事業所で実施している場合は、介護で申請してください。重複しての申請はできません。</t>
    <phoneticPr fontId="32"/>
  </si>
  <si>
    <t>氏名
(姓と名は区切り線でで分ける)</t>
    <rPh sb="0" eb="2">
      <t>シメイ</t>
    </rPh>
    <rPh sb="4" eb="5">
      <t>セイ</t>
    </rPh>
    <rPh sb="6" eb="7">
      <t>メイ</t>
    </rPh>
    <rPh sb="8" eb="10">
      <t>クギ</t>
    </rPh>
    <rPh sb="11" eb="12">
      <t>セン</t>
    </rPh>
    <rPh sb="14" eb="15">
      <t>ワ</t>
    </rPh>
    <phoneticPr fontId="36"/>
  </si>
  <si>
    <r>
      <t>氏名ｶﾅ
(</t>
    </r>
    <r>
      <rPr>
        <u/>
        <sz val="11"/>
        <rFont val="ＭＳ Ｐ明朝"/>
        <family val="1"/>
        <charset val="128"/>
      </rPr>
      <t>半角ｶﾅ</t>
    </r>
    <r>
      <rPr>
        <sz val="11"/>
        <rFont val="ＭＳ Ｐ明朝"/>
        <family val="1"/>
        <charset val="128"/>
      </rPr>
      <t>で入力、
姓と名は区切り線で分ける)</t>
    </r>
    <rPh sb="0" eb="2">
      <t>シメイ</t>
    </rPh>
    <rPh sb="6" eb="8">
      <t>ハンカク</t>
    </rPh>
    <rPh sb="11" eb="13">
      <t>ニュウリョク</t>
    </rPh>
    <rPh sb="15" eb="16">
      <t>セイ</t>
    </rPh>
    <rPh sb="17" eb="18">
      <t>メイ</t>
    </rPh>
    <rPh sb="19" eb="21">
      <t>クギ</t>
    </rPh>
    <rPh sb="22" eb="23">
      <t>セン</t>
    </rPh>
    <rPh sb="24" eb="25">
      <t>ワ</t>
    </rPh>
    <phoneticPr fontId="36"/>
  </si>
  <si>
    <r>
      <rPr>
        <b/>
        <sz val="20"/>
        <rFont val="ＭＳ Ｐ明朝"/>
        <family val="1"/>
        <charset val="128"/>
      </rPr>
      <t xml:space="preserve">
補装具支給実績確認書類　貼り付け台紙</t>
    </r>
    <r>
      <rPr>
        <sz val="14"/>
        <rFont val="ＭＳ Ｐ明朝"/>
        <family val="1"/>
        <charset val="128"/>
      </rPr>
      <t xml:space="preserve">
枠からはみ出しても構いませんが、用紙からはみ出さないでください。
重ねずに　貼り付けてください。
</t>
    </r>
    <phoneticPr fontId="32"/>
  </si>
  <si>
    <t>・基準日時点で休止している事業所については、令和７年７月～令和７年９月、または令和８年１月～令和８年３月のいずれかの期間のうちに、サービスを提供していることが確認できる場合は電気代を、令和７年１２月～令和８年５月の期間のうちに、サービスを提供していることが確認できる場合は食材費の支援を行います。</t>
    <rPh sb="87" eb="90">
      <t>デンキダイ</t>
    </rPh>
    <rPh sb="92" eb="94">
      <t>レイワ</t>
    </rPh>
    <rPh sb="95" eb="96">
      <t>ネン</t>
    </rPh>
    <rPh sb="98" eb="99">
      <t>ガツ</t>
    </rPh>
    <rPh sb="100" eb="102">
      <t>レイワ</t>
    </rPh>
    <rPh sb="103" eb="104">
      <t>ネン</t>
    </rPh>
    <rPh sb="105" eb="106">
      <t>ガツ</t>
    </rPh>
    <rPh sb="107" eb="109">
      <t>キカン</t>
    </rPh>
    <rPh sb="119" eb="121">
      <t>テイキョウ</t>
    </rPh>
    <rPh sb="128" eb="130">
      <t>カクニン</t>
    </rPh>
    <rPh sb="133" eb="135">
      <t>バアイ</t>
    </rPh>
    <rPh sb="136" eb="139">
      <t>ショクザイヒ</t>
    </rPh>
    <phoneticPr fontId="32"/>
  </si>
  <si>
    <r>
      <t>※電気は</t>
    </r>
    <r>
      <rPr>
        <b/>
        <sz val="12"/>
        <rFont val="ＭＳ 明朝"/>
        <family val="1"/>
        <charset val="128"/>
      </rPr>
      <t>高圧</t>
    </r>
    <r>
      <rPr>
        <sz val="12"/>
        <rFont val="ＭＳ 明朝"/>
        <family val="1"/>
        <charset val="128"/>
      </rPr>
      <t>と</t>
    </r>
    <r>
      <rPr>
        <b/>
        <sz val="12"/>
        <rFont val="ＭＳ 明朝"/>
        <family val="1"/>
        <charset val="128"/>
      </rPr>
      <t>低圧</t>
    </r>
    <r>
      <rPr>
        <sz val="12"/>
        <rFont val="ＭＳ 明朝"/>
        <family val="1"/>
        <charset val="128"/>
      </rPr>
      <t>のいずれか一つを</t>
    </r>
    <r>
      <rPr>
        <b/>
        <sz val="12"/>
        <rFont val="ＭＳ 明朝"/>
        <family val="1"/>
        <charset val="128"/>
      </rPr>
      <t>必ず選択</t>
    </r>
    <r>
      <rPr>
        <sz val="12"/>
        <rFont val="ＭＳ 明朝"/>
        <family val="1"/>
        <charset val="128"/>
      </rPr>
      <t>してください。</t>
    </r>
  </si>
  <si>
    <t>訪問系、補装具事業者</t>
    <rPh sb="4" eb="10">
      <t>ホソウグジギョウシャ</t>
    </rPh>
    <phoneticPr fontId="32"/>
  </si>
  <si>
    <r>
      <t>福祉型障</t>
    </r>
    <r>
      <rPr>
        <u/>
        <sz val="12"/>
        <rFont val="ＭＳ 明朝"/>
        <family val="1"/>
        <charset val="128"/>
      </rPr>
      <t>がい</t>
    </r>
    <r>
      <rPr>
        <sz val="12"/>
        <rFont val="ＭＳ 明朝"/>
        <family val="1"/>
        <charset val="128"/>
      </rPr>
      <t>児入所施設</t>
    </r>
    <phoneticPr fontId="32"/>
  </si>
  <si>
    <r>
      <t>医療型障</t>
    </r>
    <r>
      <rPr>
        <u/>
        <sz val="12"/>
        <rFont val="ＭＳ 明朝"/>
        <family val="1"/>
        <charset val="128"/>
      </rPr>
      <t>がい</t>
    </r>
    <r>
      <rPr>
        <sz val="12"/>
        <rFont val="ＭＳ 明朝"/>
        <family val="1"/>
        <charset val="128"/>
      </rPr>
      <t>児入所施設</t>
    </r>
    <phoneticPr fontId="32"/>
  </si>
  <si>
    <r>
      <t>短期入所　</t>
    </r>
    <r>
      <rPr>
        <sz val="11"/>
        <rFont val="ＭＳ 明朝"/>
        <family val="1"/>
        <charset val="128"/>
      </rPr>
      <t>※空床型を除く</t>
    </r>
  </si>
  <si>
    <t>訪問系、
補装具事業者</t>
    <rPh sb="5" eb="8">
      <t>ホソウグ</t>
    </rPh>
    <rPh sb="8" eb="11">
      <t>ジギョウシャ</t>
    </rPh>
    <phoneticPr fontId="32"/>
  </si>
  <si>
    <t>居宅介護、重度訪問介護、同行援護、行動援護、地域移行支援、地域定着支援、居宅訪問型児童発達支援、保育所等訪問支援、補装具</t>
    <rPh sb="57" eb="60">
      <t>ホソウグ</t>
    </rPh>
    <phoneticPr fontId="32"/>
  </si>
  <si>
    <t>福岡県社会福祉施設等物価高騰対策支援金 申請内容内訳書（令和７年度１月実施分）</t>
    <phoneticPr fontId="32"/>
  </si>
  <si>
    <t>福岡県社会福祉施設等物価高騰対策支援金 申請書（令和７年度１月実施分）</t>
    <phoneticPr fontId="32"/>
  </si>
  <si>
    <r>
      <t>(4)電気料金請求書等の写し（訪問系サービス</t>
    </r>
    <r>
      <rPr>
        <u/>
        <sz val="11"/>
        <rFont val="ＭＳ 明朝"/>
        <family val="1"/>
        <charset val="128"/>
      </rPr>
      <t>及び補装具事業者</t>
    </r>
    <r>
      <rPr>
        <sz val="11"/>
        <rFont val="ＭＳ 明朝"/>
        <family val="1"/>
        <charset val="128"/>
      </rPr>
      <t>を除く）</t>
    </r>
    <rPh sb="22" eb="23">
      <t>オヨ</t>
    </rPh>
    <phoneticPr fontId="32"/>
  </si>
  <si>
    <t>H</t>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</si>
</sst>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千円／事業所&quot;"/>
    <numFmt numFmtId="177" formatCode="#,##0&quot;千円／施設&quot;"/>
    <numFmt numFmtId="178" formatCode="#,##0&quot;／事業所&quot;"/>
    <numFmt numFmtId="179" formatCode="#,##0_ "/>
    <numFmt numFmtId="180" formatCode="0_ "/>
  </numFmts>
  <fonts count="42">
    <font>
      <sz val="11"/>
      <name val="ＭＳ Ｐゴシック"/>
      <charset val="128"/>
    </font>
    <font>
      <sz val="11"/>
      <color theme="1"/>
      <name val="ＭＳ Ｐゴシック"/>
      <family val="2"/>
      <charset val="128"/>
      <scheme val="minor"/>
    </font>
    <font>
      <sz val="11"/>
      <color theme="1"/>
      <name val="ＭＳ 明朝"/>
      <family val="1"/>
      <charset val="128"/>
    </font>
    <font>
      <sz val="12"/>
      <color theme="1"/>
      <name val="ＭＳ 明朝"/>
      <family val="1"/>
      <charset val="128"/>
    </font>
    <font>
      <sz val="10"/>
      <color theme="1"/>
      <name val="ＭＳ 明朝"/>
      <family val="1"/>
      <charset val="128"/>
    </font>
    <font>
      <sz val="10"/>
      <color rgb="FFFF0000"/>
      <name val="ＭＳ 明朝"/>
      <family val="1"/>
      <charset val="128"/>
    </font>
    <font>
      <sz val="11"/>
      <color theme="1"/>
      <name val="ＭＳ Ｐ明朝"/>
      <family val="1"/>
      <charset val="128"/>
    </font>
    <font>
      <sz val="11"/>
      <name val="ＭＳ Ｐ明朝"/>
      <family val="1"/>
      <charset val="128"/>
    </font>
    <font>
      <sz val="11"/>
      <color rgb="FFFF0000"/>
      <name val="ＭＳ Ｐ明朝"/>
      <family val="1"/>
      <charset val="128"/>
    </font>
    <font>
      <b/>
      <sz val="9"/>
      <name val="ＭＳ Ｐ明朝"/>
      <family val="1"/>
      <charset val="128"/>
    </font>
    <font>
      <sz val="9"/>
      <name val="ＭＳ Ｐ明朝"/>
      <family val="1"/>
      <charset val="128"/>
    </font>
    <font>
      <sz val="14"/>
      <name val="ＭＳ Ｐ明朝"/>
      <family val="1"/>
      <charset val="128"/>
    </font>
    <font>
      <b/>
      <sz val="9"/>
      <color theme="1"/>
      <name val="ＭＳ Ｐ明朝"/>
      <family val="1"/>
      <charset val="128"/>
    </font>
    <font>
      <sz val="9"/>
      <color theme="1"/>
      <name val="ＭＳ Ｐ明朝"/>
      <family val="1"/>
      <charset val="128"/>
    </font>
    <font>
      <sz val="12"/>
      <color rgb="FF000000"/>
      <name val="ＭＳ Ｐゴシック"/>
      <family val="3"/>
      <charset val="128"/>
    </font>
    <font>
      <sz val="10"/>
      <name val="ＭＳ 明朝"/>
      <family val="1"/>
      <charset val="128"/>
    </font>
    <font>
      <sz val="12"/>
      <name val="ＭＳ 明朝"/>
      <family val="1"/>
      <charset val="128"/>
    </font>
    <font>
      <b/>
      <sz val="11"/>
      <name val="ＭＳ Ｐゴシック"/>
      <family val="3"/>
      <charset val="128"/>
    </font>
    <font>
      <sz val="11"/>
      <name val="ＭＳ 明朝"/>
      <family val="1"/>
      <charset val="128"/>
    </font>
    <font>
      <sz val="9"/>
      <name val="ＭＳ 明朝"/>
      <family val="1"/>
      <charset val="128"/>
    </font>
    <font>
      <sz val="12"/>
      <color rgb="FFFF0000"/>
      <name val="Segoe UI Symbol"/>
      <family val="2"/>
    </font>
    <font>
      <sz val="11"/>
      <color rgb="FFFF0000"/>
      <name val="ＭＳ Ｐゴシック"/>
      <family val="3"/>
      <charset val="128"/>
    </font>
    <font>
      <sz val="11"/>
      <color theme="1"/>
      <name val="ＭＳ Ｐゴシック"/>
      <family val="3"/>
      <charset val="128"/>
      <scheme val="minor"/>
    </font>
    <font>
      <sz val="11"/>
      <color theme="1"/>
      <name val="ＭＳ Ｐゴシック"/>
      <family val="3"/>
      <charset val="128"/>
      <scheme val="minor"/>
    </font>
    <font>
      <sz val="12"/>
      <name val="明朝"/>
      <family val="1"/>
    </font>
    <font>
      <b/>
      <sz val="20"/>
      <name val="ＭＳ Ｐ明朝"/>
      <family val="1"/>
      <charset val="128"/>
    </font>
    <font>
      <u/>
      <sz val="14"/>
      <name val="ＭＳ Ｐ明朝"/>
      <family val="1"/>
      <charset val="128"/>
    </font>
    <font>
      <b/>
      <sz val="12"/>
      <name val="ＭＳ 明朝"/>
      <family val="1"/>
      <charset val="128"/>
    </font>
    <font>
      <sz val="8"/>
      <name val="ＭＳ 明朝"/>
      <family val="1"/>
      <charset val="128"/>
    </font>
    <font>
      <sz val="11"/>
      <name val="ＭＳ Ｐゴシック"/>
      <family val="3"/>
      <charset val="128"/>
    </font>
    <font>
      <sz val="12"/>
      <name val="ＭＳ 明朝"/>
      <family val="1"/>
      <charset val="128"/>
    </font>
    <font>
      <sz val="11"/>
      <name val="ＭＳ 明朝"/>
      <family val="1"/>
      <charset val="128"/>
    </font>
    <font>
      <sz val="6"/>
      <name val="ＭＳ Ｐゴシック"/>
      <family val="3"/>
      <charset val="128"/>
    </font>
    <font>
      <sz val="10"/>
      <name val="ＭＳ 明朝"/>
      <family val="1"/>
      <charset val="128"/>
    </font>
    <font>
      <sz val="11"/>
      <name val="ＭＳ Ｐゴシック"/>
      <family val="2"/>
      <charset val="128"/>
      <scheme val="minor"/>
    </font>
    <font>
      <sz val="6"/>
      <name val="ＭＳ Ｐ明朝"/>
      <family val="1"/>
      <charset val="128"/>
    </font>
    <font>
      <sz val="6"/>
      <name val="ＭＳ Ｐゴシック"/>
      <family val="2"/>
      <charset val="128"/>
      <scheme val="minor"/>
    </font>
    <font>
      <u/>
      <sz val="12"/>
      <name val="ＭＳ 明朝"/>
      <family val="1"/>
      <charset val="128"/>
    </font>
    <font>
      <sz val="9"/>
      <color rgb="FFFF0000"/>
      <name val="ＭＳ Ｐ明朝"/>
      <family val="1"/>
      <charset val="128"/>
    </font>
    <font>
      <u/>
      <sz val="11"/>
      <name val="ＭＳ Ｐ明朝"/>
      <family val="1"/>
      <charset val="128"/>
    </font>
    <font>
      <sz val="10"/>
      <name val="ＭＳ Ｐ明朝"/>
      <family val="1"/>
      <charset val="128"/>
    </font>
    <font>
      <u/>
      <sz val="11"/>
      <name val="ＭＳ 明朝"/>
      <family val="1"/>
      <charset val="128"/>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79995117038483843"/>
        <bgColor indexed="64"/>
      </patternFill>
    </fill>
    <fill>
      <patternFill patternType="solid">
        <fgColor theme="4" tint="0.79995117038483843"/>
        <bgColor indexed="64"/>
      </patternFill>
    </fill>
    <fill>
      <patternFill patternType="solid">
        <fgColor theme="6" tint="0.79995117038483843"/>
        <bgColor indexed="64"/>
      </patternFill>
    </fill>
    <fill>
      <patternFill patternType="solid">
        <fgColor theme="8" tint="0.79995117038483843"/>
        <bgColor indexed="64"/>
      </patternFill>
    </fill>
    <fill>
      <patternFill patternType="solid">
        <fgColor theme="7" tint="0.79995117038483843"/>
        <bgColor indexed="64"/>
      </patternFill>
    </fill>
    <fill>
      <patternFill patternType="solid">
        <fgColor rgb="FFFFFF00"/>
        <bgColor indexed="64"/>
      </patternFill>
    </fill>
  </fills>
  <borders count="4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thin">
        <color auto="1"/>
      </left>
      <right/>
      <top/>
      <bottom style="hair">
        <color auto="1"/>
      </bottom>
      <diagonal/>
    </border>
    <border>
      <left/>
      <right/>
      <top/>
      <bottom style="hair">
        <color auto="1"/>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left style="hair">
        <color auto="1"/>
      </left>
      <right/>
      <top style="thin">
        <color auto="1"/>
      </top>
      <bottom style="thin">
        <color auto="1"/>
      </bottom>
      <diagonal/>
    </border>
    <border>
      <left style="hair">
        <color auto="1"/>
      </left>
      <right style="thin">
        <color auto="1"/>
      </right>
      <top style="thin">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right style="thin">
        <color auto="1"/>
      </right>
      <top/>
      <bottom style="hair">
        <color auto="1"/>
      </bottom>
      <diagonal/>
    </border>
    <border>
      <left/>
      <right/>
      <top style="hair">
        <color auto="1"/>
      </top>
      <bottom/>
      <diagonal/>
    </border>
    <border>
      <left style="thin">
        <color auto="1"/>
      </left>
      <right/>
      <top style="hair">
        <color auto="1"/>
      </top>
      <bottom/>
      <diagonal/>
    </border>
    <border>
      <left/>
      <right style="thin">
        <color auto="1"/>
      </right>
      <top style="hair">
        <color auto="1"/>
      </top>
      <bottom/>
      <diagonal/>
    </border>
    <border diagonalUp="1">
      <left style="thin">
        <color auto="1"/>
      </left>
      <right style="thin">
        <color auto="1"/>
      </right>
      <top style="thin">
        <color auto="1"/>
      </top>
      <bottom style="thin">
        <color auto="1"/>
      </bottom>
      <diagonal style="thin">
        <color auto="1"/>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s>
  <cellStyleXfs count="11">
    <xf numFmtId="0" fontId="0" fillId="0" borderId="0">
      <alignment vertical="center"/>
    </xf>
    <xf numFmtId="38" fontId="29" fillId="0" borderId="0" applyFont="0" applyFill="0" applyBorder="0" applyAlignment="0" applyProtection="0">
      <alignment vertical="center"/>
    </xf>
    <xf numFmtId="0" fontId="29" fillId="0" borderId="0"/>
    <xf numFmtId="0" fontId="23" fillId="0" borderId="0">
      <alignment vertical="center"/>
    </xf>
    <xf numFmtId="38" fontId="29" fillId="0" borderId="0" applyFont="0" applyFill="0" applyBorder="0" applyAlignment="0" applyProtection="0">
      <alignment vertical="center"/>
    </xf>
    <xf numFmtId="9" fontId="29" fillId="0" borderId="0" applyFont="0" applyFill="0" applyBorder="0" applyAlignment="0" applyProtection="0">
      <alignment vertical="center"/>
    </xf>
    <xf numFmtId="0" fontId="22" fillId="0" borderId="0">
      <alignment vertical="center"/>
    </xf>
    <xf numFmtId="0" fontId="22" fillId="0" borderId="0">
      <alignment vertical="center"/>
    </xf>
    <xf numFmtId="0" fontId="24" fillId="0" borderId="0"/>
    <xf numFmtId="0" fontId="22" fillId="0" borderId="0">
      <alignment vertical="center"/>
    </xf>
    <xf numFmtId="0" fontId="1" fillId="0" borderId="0">
      <alignment vertical="center"/>
    </xf>
  </cellStyleXfs>
  <cellXfs count="393">
    <xf numFmtId="0" fontId="0" fillId="0" borderId="0" xfId="0">
      <alignment vertical="center"/>
    </xf>
    <xf numFmtId="0" fontId="2" fillId="0" borderId="0" xfId="0" applyFont="1">
      <alignment vertical="center"/>
    </xf>
    <xf numFmtId="0" fontId="2" fillId="0" borderId="0" xfId="7" applyFont="1">
      <alignment vertical="center"/>
    </xf>
    <xf numFmtId="0" fontId="2" fillId="0" borderId="0" xfId="7" applyFont="1" applyAlignment="1">
      <alignment horizontal="center" vertical="center"/>
    </xf>
    <xf numFmtId="0" fontId="3" fillId="0" borderId="0" xfId="3" applyFont="1">
      <alignment vertical="center"/>
    </xf>
    <xf numFmtId="0" fontId="2" fillId="0" borderId="1" xfId="0" applyFont="1" applyBorder="1">
      <alignment vertical="center"/>
    </xf>
    <xf numFmtId="0" fontId="2" fillId="0" borderId="2" xfId="0" applyFont="1" applyBorder="1">
      <alignment vertical="center"/>
    </xf>
    <xf numFmtId="0" fontId="2" fillId="0" borderId="2" xfId="0" applyFont="1" applyBorder="1" applyAlignment="1">
      <alignment horizontal="center" vertical="center"/>
    </xf>
    <xf numFmtId="0" fontId="3" fillId="0" borderId="2" xfId="3" applyFont="1" applyBorder="1">
      <alignment vertical="center"/>
    </xf>
    <xf numFmtId="0" fontId="2" fillId="0" borderId="3" xfId="0" applyFont="1" applyBorder="1">
      <alignment vertical="center"/>
    </xf>
    <xf numFmtId="0" fontId="2" fillId="0" borderId="4" xfId="0" applyFont="1" applyBorder="1">
      <alignment vertical="center"/>
    </xf>
    <xf numFmtId="0" fontId="4" fillId="0" borderId="7" xfId="0" applyFont="1" applyBorder="1" applyAlignment="1">
      <alignment vertical="center" wrapText="1"/>
    </xf>
    <xf numFmtId="0" fontId="4" fillId="0" borderId="6" xfId="0" applyFont="1" applyBorder="1" applyAlignment="1">
      <alignment horizontal="center" vertical="center" wrapText="1"/>
    </xf>
    <xf numFmtId="0" fontId="4" fillId="0" borderId="5" xfId="0" applyFont="1" applyBorder="1" applyAlignment="1">
      <alignment vertical="center" wrapText="1"/>
    </xf>
    <xf numFmtId="0" fontId="4" fillId="0" borderId="7" xfId="0" applyFont="1" applyBorder="1" applyAlignment="1">
      <alignment horizontal="center" vertical="center"/>
    </xf>
    <xf numFmtId="0" fontId="2" fillId="0" borderId="4" xfId="7" applyFont="1" applyBorder="1">
      <alignment vertical="center"/>
    </xf>
    <xf numFmtId="0" fontId="4" fillId="0" borderId="14" xfId="7" applyFont="1" applyBorder="1" applyAlignment="1">
      <alignment horizontal="center" vertical="center"/>
    </xf>
    <xf numFmtId="3" fontId="4" fillId="0" borderId="14" xfId="3" applyNumberFormat="1" applyFont="1" applyBorder="1">
      <alignment vertical="center"/>
    </xf>
    <xf numFmtId="176" fontId="4" fillId="0" borderId="7" xfId="7" applyNumberFormat="1" applyFont="1" applyBorder="1">
      <alignment vertical="center"/>
    </xf>
    <xf numFmtId="176" fontId="4" fillId="0" borderId="6" xfId="7" applyNumberFormat="1" applyFont="1" applyBorder="1">
      <alignment vertical="center"/>
    </xf>
    <xf numFmtId="176" fontId="4" fillId="0" borderId="9" xfId="7" applyNumberFormat="1" applyFont="1" applyBorder="1">
      <alignment vertical="center"/>
    </xf>
    <xf numFmtId="0" fontId="4" fillId="0" borderId="7" xfId="7" applyFont="1" applyBorder="1" applyAlignment="1">
      <alignment horizontal="center" vertical="center"/>
    </xf>
    <xf numFmtId="3" fontId="4" fillId="0" borderId="7" xfId="3" applyNumberFormat="1" applyFont="1" applyBorder="1">
      <alignment vertical="center"/>
    </xf>
    <xf numFmtId="176" fontId="4" fillId="0" borderId="13" xfId="7" applyNumberFormat="1" applyFont="1" applyBorder="1">
      <alignment vertical="center"/>
    </xf>
    <xf numFmtId="0" fontId="4" fillId="2" borderId="7" xfId="3" applyFont="1" applyFill="1" applyBorder="1">
      <alignment vertical="center"/>
    </xf>
    <xf numFmtId="176" fontId="5" fillId="0" borderId="7" xfId="7" applyNumberFormat="1" applyFont="1" applyBorder="1">
      <alignment vertical="center"/>
    </xf>
    <xf numFmtId="0" fontId="4" fillId="0" borderId="7" xfId="7" applyFont="1" applyBorder="1">
      <alignment vertical="center"/>
    </xf>
    <xf numFmtId="177" fontId="4" fillId="0" borderId="7" xfId="7" applyNumberFormat="1" applyFont="1" applyBorder="1">
      <alignment vertical="center"/>
    </xf>
    <xf numFmtId="177" fontId="4" fillId="0" borderId="13" xfId="7" applyNumberFormat="1" applyFont="1" applyBorder="1">
      <alignment vertical="center"/>
    </xf>
    <xf numFmtId="177" fontId="4" fillId="0" borderId="9" xfId="7" applyNumberFormat="1" applyFont="1" applyBorder="1">
      <alignment vertical="center"/>
    </xf>
    <xf numFmtId="3" fontId="4" fillId="2" borderId="7" xfId="3" applyNumberFormat="1" applyFont="1" applyFill="1" applyBorder="1">
      <alignment vertical="center"/>
    </xf>
    <xf numFmtId="0" fontId="4" fillId="0" borderId="7" xfId="3" applyFont="1" applyBorder="1">
      <alignment vertical="center"/>
    </xf>
    <xf numFmtId="0" fontId="2" fillId="0" borderId="11" xfId="7" applyFont="1" applyBorder="1">
      <alignment vertical="center"/>
    </xf>
    <xf numFmtId="0" fontId="6" fillId="0" borderId="0" xfId="9" applyFont="1" applyProtection="1">
      <alignment vertical="center"/>
      <protection locked="0"/>
    </xf>
    <xf numFmtId="0" fontId="7" fillId="0" borderId="0" xfId="9" applyFont="1" applyProtection="1">
      <alignment vertical="center"/>
      <protection locked="0"/>
    </xf>
    <xf numFmtId="0" fontId="8" fillId="0" borderId="0" xfId="9" applyFont="1" applyProtection="1">
      <alignment vertical="center"/>
      <protection locked="0"/>
    </xf>
    <xf numFmtId="0" fontId="10" fillId="0" borderId="0" xfId="9" applyFont="1" applyAlignment="1" applyProtection="1">
      <alignment horizontal="center" vertical="center"/>
      <protection locked="0"/>
    </xf>
    <xf numFmtId="0" fontId="10" fillId="0" borderId="0" xfId="9" applyFont="1" applyProtection="1">
      <alignment vertical="center"/>
      <protection locked="0"/>
    </xf>
    <xf numFmtId="0" fontId="7" fillId="0" borderId="0" xfId="9" applyFont="1" applyAlignment="1" applyProtection="1">
      <alignment horizontal="center" vertical="center"/>
      <protection locked="0"/>
    </xf>
    <xf numFmtId="0" fontId="13" fillId="0" borderId="0" xfId="9" applyFont="1" applyAlignment="1" applyProtection="1">
      <alignment horizontal="center" vertical="center"/>
      <protection locked="0"/>
    </xf>
    <xf numFmtId="0" fontId="13" fillId="0" borderId="0" xfId="9" applyFont="1" applyProtection="1">
      <alignment vertical="center"/>
      <protection locked="0"/>
    </xf>
    <xf numFmtId="0" fontId="6" fillId="0" borderId="0" xfId="9" applyFont="1" applyAlignment="1" applyProtection="1">
      <alignment horizontal="center" vertical="center"/>
      <protection locked="0"/>
    </xf>
    <xf numFmtId="0" fontId="14" fillId="0" borderId="0" xfId="0" applyFont="1" applyProtection="1">
      <alignment vertical="center"/>
      <protection locked="0"/>
    </xf>
    <xf numFmtId="0" fontId="15" fillId="0" borderId="0" xfId="0" applyFont="1">
      <alignment vertical="center"/>
    </xf>
    <xf numFmtId="0" fontId="16" fillId="0" borderId="0" xfId="0" applyFont="1">
      <alignment vertical="center"/>
    </xf>
    <xf numFmtId="0" fontId="16" fillId="0" borderId="0" xfId="0" applyFont="1" applyFill="1">
      <alignment vertical="center"/>
    </xf>
    <xf numFmtId="0" fontId="16" fillId="0" borderId="0" xfId="0" applyFont="1" applyBorder="1">
      <alignment vertical="center"/>
    </xf>
    <xf numFmtId="0" fontId="16" fillId="0" borderId="0" xfId="0" applyFont="1" applyBorder="1" applyAlignment="1">
      <alignment horizontal="center" vertical="center"/>
    </xf>
    <xf numFmtId="0" fontId="16" fillId="0" borderId="0" xfId="0" applyFont="1" applyAlignment="1">
      <alignment horizontal="left" vertical="center"/>
    </xf>
    <xf numFmtId="0" fontId="16" fillId="0" borderId="0" xfId="0" applyFont="1" applyFill="1" applyAlignment="1">
      <alignment horizontal="left" vertical="center"/>
    </xf>
    <xf numFmtId="0" fontId="16" fillId="0" borderId="0" xfId="0" applyFont="1" applyFill="1" applyBorder="1" applyAlignment="1">
      <alignment vertical="center"/>
    </xf>
    <xf numFmtId="0" fontId="16" fillId="0" borderId="11" xfId="0" applyFont="1" applyBorder="1" applyAlignment="1">
      <alignment vertical="center" textRotation="255"/>
    </xf>
    <xf numFmtId="0" fontId="16" fillId="0" borderId="13" xfId="0" applyFont="1" applyBorder="1" applyAlignment="1">
      <alignment vertical="center" textRotation="255"/>
    </xf>
    <xf numFmtId="0" fontId="18" fillId="0" borderId="0" xfId="0" applyFont="1">
      <alignment vertical="center"/>
    </xf>
    <xf numFmtId="0" fontId="16" fillId="0" borderId="12" xfId="0" applyFont="1" applyFill="1" applyBorder="1" applyAlignment="1">
      <alignment horizontal="center" vertical="center"/>
    </xf>
    <xf numFmtId="179" fontId="16" fillId="0" borderId="5" xfId="0" applyNumberFormat="1" applyFont="1" applyBorder="1" applyAlignment="1">
      <alignment vertical="center"/>
    </xf>
    <xf numFmtId="0" fontId="16" fillId="0" borderId="4" xfId="0" applyFont="1" applyFill="1" applyBorder="1" applyAlignment="1">
      <alignment vertical="center"/>
    </xf>
    <xf numFmtId="0" fontId="16" fillId="0" borderId="0" xfId="0" applyFont="1" applyFill="1" applyBorder="1" applyAlignment="1">
      <alignment horizontal="center" vertical="center"/>
    </xf>
    <xf numFmtId="0" fontId="0" fillId="0" borderId="0" xfId="0" applyAlignment="1">
      <alignment vertical="center"/>
    </xf>
    <xf numFmtId="0" fontId="16" fillId="0" borderId="8" xfId="0" applyFont="1" applyBorder="1">
      <alignment vertical="center"/>
    </xf>
    <xf numFmtId="0" fontId="16" fillId="0" borderId="4" xfId="0" applyFont="1" applyBorder="1">
      <alignment vertical="center"/>
    </xf>
    <xf numFmtId="0" fontId="0" fillId="0" borderId="0" xfId="0" applyBorder="1" applyAlignment="1">
      <alignment vertical="center"/>
    </xf>
    <xf numFmtId="0" fontId="16" fillId="0" borderId="13" xfId="0" applyFont="1" applyFill="1" applyBorder="1" applyAlignment="1">
      <alignment horizontal="center" vertical="center"/>
    </xf>
    <xf numFmtId="179" fontId="16" fillId="0" borderId="6" xfId="0" applyNumberFormat="1" applyFont="1" applyBorder="1" applyAlignment="1">
      <alignment vertical="center"/>
    </xf>
    <xf numFmtId="0" fontId="0" fillId="0" borderId="0" xfId="0" applyFill="1" applyBorder="1" applyAlignment="1">
      <alignment horizontal="center" vertical="center"/>
    </xf>
    <xf numFmtId="179" fontId="16" fillId="0" borderId="12" xfId="0" applyNumberFormat="1" applyFont="1" applyBorder="1" applyAlignment="1">
      <alignment vertical="center"/>
    </xf>
    <xf numFmtId="0" fontId="16" fillId="0" borderId="13" xfId="0" applyFont="1" applyBorder="1" applyAlignment="1">
      <alignment vertical="center"/>
    </xf>
    <xf numFmtId="0" fontId="0" fillId="4" borderId="7" xfId="0" applyFill="1" applyBorder="1" applyAlignment="1">
      <alignment horizontal="center" vertical="center"/>
    </xf>
    <xf numFmtId="0" fontId="0" fillId="6" borderId="7" xfId="0" applyFill="1" applyBorder="1" applyAlignment="1">
      <alignment vertical="center"/>
    </xf>
    <xf numFmtId="38" fontId="0" fillId="6" borderId="7" xfId="1" applyFont="1" applyFill="1" applyBorder="1" applyAlignment="1">
      <alignment vertical="center"/>
    </xf>
    <xf numFmtId="38" fontId="0" fillId="6" borderId="9" xfId="1" applyFont="1" applyFill="1" applyBorder="1" applyAlignment="1">
      <alignment vertical="center"/>
    </xf>
    <xf numFmtId="0" fontId="0" fillId="6" borderId="6" xfId="0" applyFill="1" applyBorder="1" applyAlignment="1">
      <alignment vertical="center"/>
    </xf>
    <xf numFmtId="0" fontId="0" fillId="7" borderId="7" xfId="0" applyFill="1" applyBorder="1" applyAlignment="1">
      <alignment vertical="center"/>
    </xf>
    <xf numFmtId="0" fontId="0" fillId="0" borderId="7" xfId="0" applyBorder="1" applyAlignment="1">
      <alignment vertical="center"/>
    </xf>
    <xf numFmtId="38" fontId="0" fillId="0" borderId="7" xfId="1" applyFont="1" applyBorder="1" applyAlignment="1">
      <alignment vertical="center"/>
    </xf>
    <xf numFmtId="0" fontId="0" fillId="0" borderId="6" xfId="0" applyBorder="1" applyAlignment="1">
      <alignment vertical="center"/>
    </xf>
    <xf numFmtId="0" fontId="0" fillId="8" borderId="7" xfId="0" applyFill="1" applyBorder="1" applyAlignment="1">
      <alignment vertical="center"/>
    </xf>
    <xf numFmtId="0" fontId="0" fillId="0" borderId="40" xfId="0" applyBorder="1" applyAlignment="1">
      <alignment vertical="center"/>
    </xf>
    <xf numFmtId="0" fontId="0" fillId="8" borderId="2" xfId="0" applyFill="1" applyBorder="1" applyAlignment="1">
      <alignment vertical="center"/>
    </xf>
    <xf numFmtId="0" fontId="0" fillId="0" borderId="2" xfId="0" applyBorder="1" applyAlignment="1">
      <alignment vertical="center"/>
    </xf>
    <xf numFmtId="38" fontId="0" fillId="0" borderId="2" xfId="1" applyFont="1" applyBorder="1" applyAlignment="1">
      <alignment vertical="center"/>
    </xf>
    <xf numFmtId="38" fontId="0" fillId="6" borderId="2" xfId="1" applyFont="1" applyFill="1" applyBorder="1" applyAlignment="1">
      <alignment vertical="center"/>
    </xf>
    <xf numFmtId="0" fontId="0" fillId="7" borderId="0" xfId="0" applyFill="1" applyBorder="1" applyAlignment="1">
      <alignment vertical="center"/>
    </xf>
    <xf numFmtId="38" fontId="0" fillId="0" borderId="0" xfId="1" applyFont="1" applyBorder="1" applyAlignment="1">
      <alignment vertical="center"/>
    </xf>
    <xf numFmtId="0" fontId="0" fillId="8" borderId="0" xfId="0" applyFill="1" applyBorder="1" applyAlignment="1">
      <alignment vertical="center"/>
    </xf>
    <xf numFmtId="0" fontId="0" fillId="4" borderId="0" xfId="0" applyFill="1" applyBorder="1" applyAlignment="1">
      <alignment horizontal="center" vertical="center"/>
    </xf>
    <xf numFmtId="0" fontId="16" fillId="0" borderId="0" xfId="0" applyFont="1" applyBorder="1" applyAlignment="1">
      <alignment vertical="center"/>
    </xf>
    <xf numFmtId="0" fontId="16" fillId="0" borderId="12" xfId="0" applyFont="1" applyBorder="1" applyAlignment="1">
      <alignment vertical="center"/>
    </xf>
    <xf numFmtId="0" fontId="21" fillId="0" borderId="0" xfId="0" applyFont="1" applyFill="1" applyBorder="1" applyAlignment="1">
      <alignment horizontal="left" vertical="center"/>
    </xf>
    <xf numFmtId="0" fontId="18" fillId="5" borderId="9" xfId="0" applyFont="1" applyFill="1" applyBorder="1" applyAlignment="1">
      <alignment vertical="center" wrapText="1"/>
    </xf>
    <xf numFmtId="0" fontId="16" fillId="0" borderId="6" xfId="0" applyFont="1" applyBorder="1" applyAlignment="1">
      <alignment vertical="center"/>
    </xf>
    <xf numFmtId="0" fontId="16" fillId="5" borderId="41" xfId="0" applyFont="1" applyFill="1" applyBorder="1" applyAlignment="1" applyProtection="1">
      <alignment horizontal="center" vertical="center" shrinkToFit="1"/>
      <protection locked="0"/>
    </xf>
    <xf numFmtId="0" fontId="16" fillId="5" borderId="42" xfId="0" applyFont="1" applyFill="1" applyBorder="1" applyAlignment="1" applyProtection="1">
      <alignment horizontal="center" vertical="center" shrinkToFit="1"/>
      <protection locked="0"/>
    </xf>
    <xf numFmtId="0" fontId="16" fillId="5" borderId="32" xfId="0" applyFont="1" applyFill="1" applyBorder="1" applyAlignment="1" applyProtection="1">
      <alignment horizontal="center" vertical="center" shrinkToFit="1"/>
      <protection locked="0"/>
    </xf>
    <xf numFmtId="178" fontId="4" fillId="0" borderId="13" xfId="7" quotePrefix="1" applyNumberFormat="1" applyFont="1" applyBorder="1" applyAlignment="1">
      <alignment horizontal="right" vertical="center"/>
    </xf>
    <xf numFmtId="178" fontId="4" fillId="0" borderId="9" xfId="7" quotePrefix="1" applyNumberFormat="1" applyFont="1" applyBorder="1" applyAlignment="1">
      <alignment horizontal="right" vertical="center"/>
    </xf>
    <xf numFmtId="178" fontId="4" fillId="0" borderId="6" xfId="7" quotePrefix="1" applyNumberFormat="1" applyFont="1" applyBorder="1" applyAlignment="1">
      <alignment horizontal="right" vertical="center"/>
    </xf>
    <xf numFmtId="0" fontId="18" fillId="0" borderId="0" xfId="0" applyFont="1" applyFill="1" applyAlignment="1">
      <alignment vertical="center" wrapText="1"/>
    </xf>
    <xf numFmtId="0" fontId="34" fillId="0" borderId="0" xfId="10" applyFont="1">
      <alignment vertical="center"/>
    </xf>
    <xf numFmtId="0" fontId="1" fillId="0" borderId="0" xfId="10">
      <alignment vertical="center"/>
    </xf>
    <xf numFmtId="0" fontId="7" fillId="0" borderId="0" xfId="10" applyFont="1">
      <alignment vertical="center"/>
    </xf>
    <xf numFmtId="0" fontId="37" fillId="5" borderId="23" xfId="0" applyFont="1" applyFill="1" applyBorder="1" applyAlignment="1" applyProtection="1">
      <alignment vertical="center"/>
      <protection locked="0"/>
    </xf>
    <xf numFmtId="0" fontId="37" fillId="5" borderId="24" xfId="0" applyFont="1" applyFill="1" applyBorder="1" applyAlignment="1" applyProtection="1">
      <alignment vertical="center"/>
      <protection locked="0"/>
    </xf>
    <xf numFmtId="0" fontId="38" fillId="0" borderId="0" xfId="9" applyFont="1" applyAlignment="1" applyProtection="1">
      <alignment horizontal="center" vertical="center"/>
      <protection locked="0"/>
    </xf>
    <xf numFmtId="0" fontId="8" fillId="0" borderId="0" xfId="9" applyFont="1" applyAlignment="1" applyProtection="1">
      <alignment horizontal="center" vertical="center"/>
      <protection locked="0"/>
    </xf>
    <xf numFmtId="0" fontId="18" fillId="0" borderId="0" xfId="0" applyFont="1" applyFill="1" applyAlignment="1">
      <alignment horizontal="left" vertical="center" wrapText="1"/>
    </xf>
    <xf numFmtId="179" fontId="16" fillId="0" borderId="24" xfId="0" applyNumberFormat="1" applyFont="1" applyBorder="1" applyAlignment="1">
      <alignment vertical="center"/>
    </xf>
    <xf numFmtId="179" fontId="16" fillId="0" borderId="34" xfId="0" applyNumberFormat="1" applyFont="1" applyBorder="1" applyAlignment="1">
      <alignment vertical="center"/>
    </xf>
    <xf numFmtId="0" fontId="40" fillId="0" borderId="7" xfId="10" applyFont="1" applyBorder="1" applyAlignment="1">
      <alignment vertical="center" wrapText="1"/>
    </xf>
    <xf numFmtId="0" fontId="40" fillId="0" borderId="7" xfId="10" applyFont="1" applyBorder="1" applyAlignment="1">
      <alignment horizontal="center" vertical="center"/>
    </xf>
    <xf numFmtId="0" fontId="40" fillId="0" borderId="7" xfId="10" applyFont="1" applyBorder="1" applyAlignment="1">
      <alignment horizontal="center" vertical="center" wrapText="1"/>
    </xf>
    <xf numFmtId="180" fontId="40" fillId="0" borderId="7" xfId="10" applyNumberFormat="1" applyFont="1" applyBorder="1" applyAlignment="1">
      <alignment horizontal="center" vertical="center"/>
    </xf>
    <xf numFmtId="0" fontId="7" fillId="0" borderId="9" xfId="10" applyFont="1" applyBorder="1" applyAlignment="1">
      <alignment horizontal="center" vertical="center"/>
    </xf>
    <xf numFmtId="0" fontId="7" fillId="0" borderId="6" xfId="10" applyFont="1" applyBorder="1" applyAlignment="1">
      <alignment horizontal="center" vertical="center"/>
    </xf>
    <xf numFmtId="0" fontId="7" fillId="0" borderId="32" xfId="10" applyFont="1" applyBorder="1" applyAlignment="1">
      <alignment horizontal="center" vertical="center"/>
    </xf>
    <xf numFmtId="0" fontId="7" fillId="0" borderId="41" xfId="10" applyFont="1" applyBorder="1" applyAlignment="1">
      <alignment horizontal="center" vertical="center"/>
    </xf>
    <xf numFmtId="0" fontId="29" fillId="0" borderId="4" xfId="0" applyFont="1" applyBorder="1" applyAlignment="1">
      <alignment vertical="center"/>
    </xf>
    <xf numFmtId="0" fontId="29" fillId="0" borderId="0" xfId="0" applyFont="1" applyBorder="1" applyAlignment="1">
      <alignment vertical="center"/>
    </xf>
    <xf numFmtId="0" fontId="29" fillId="0" borderId="6" xfId="0" applyFont="1" applyBorder="1" applyAlignment="1">
      <alignment vertical="center"/>
    </xf>
    <xf numFmtId="0" fontId="29" fillId="0" borderId="7" xfId="0" applyFont="1" applyBorder="1" applyAlignment="1">
      <alignment vertical="center"/>
    </xf>
    <xf numFmtId="0" fontId="16" fillId="0" borderId="0" xfId="8" applyFont="1" applyAlignment="1">
      <alignment vertical="center"/>
    </xf>
    <xf numFmtId="0" fontId="16" fillId="0" borderId="0" xfId="0" applyFont="1" applyAlignment="1">
      <alignment horizontal="center" vertical="center"/>
    </xf>
    <xf numFmtId="0" fontId="16" fillId="5" borderId="0" xfId="0" applyFont="1" applyFill="1" applyAlignment="1" applyProtection="1">
      <alignment horizontal="center" vertical="center"/>
      <protection locked="0"/>
    </xf>
    <xf numFmtId="0" fontId="16" fillId="0" borderId="9"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9" fillId="0" borderId="9" xfId="0" applyFont="1" applyBorder="1" applyAlignment="1">
      <alignment horizontal="distributed" vertical="center" wrapText="1" indent="1"/>
    </xf>
    <xf numFmtId="0" fontId="19" fillId="0" borderId="5" xfId="0" applyFont="1" applyBorder="1" applyAlignment="1">
      <alignment horizontal="distributed" vertical="center" indent="1"/>
    </xf>
    <xf numFmtId="0" fontId="19" fillId="0" borderId="6" xfId="0" applyFont="1" applyBorder="1" applyAlignment="1">
      <alignment horizontal="distributed" vertical="center" indent="1"/>
    </xf>
    <xf numFmtId="49" fontId="18" fillId="5" borderId="5" xfId="0" applyNumberFormat="1" applyFont="1" applyFill="1" applyBorder="1" applyAlignment="1" applyProtection="1">
      <alignment horizontal="center" vertical="center" wrapText="1"/>
      <protection locked="0"/>
    </xf>
    <xf numFmtId="0" fontId="31" fillId="5" borderId="31" xfId="0" applyFont="1" applyFill="1" applyBorder="1" applyAlignment="1" applyProtection="1">
      <alignment vertical="center" wrapText="1"/>
      <protection locked="0"/>
    </xf>
    <xf numFmtId="0" fontId="18" fillId="5" borderId="5" xfId="0" applyFont="1" applyFill="1" applyBorder="1" applyAlignment="1" applyProtection="1">
      <alignment vertical="center" wrapText="1"/>
      <protection locked="0"/>
    </xf>
    <xf numFmtId="0" fontId="18" fillId="5" borderId="6" xfId="0" applyFont="1" applyFill="1" applyBorder="1" applyAlignment="1" applyProtection="1">
      <alignment vertical="center" wrapText="1"/>
      <protection locked="0"/>
    </xf>
    <xf numFmtId="0" fontId="16" fillId="0" borderId="0" xfId="0" applyFont="1" applyAlignment="1">
      <alignment horizontal="center" vertical="center" shrinkToFit="1"/>
    </xf>
    <xf numFmtId="0" fontId="16" fillId="0" borderId="0" xfId="0" applyFont="1" applyAlignment="1">
      <alignment horizontal="center" vertical="top" wrapText="1"/>
    </xf>
    <xf numFmtId="0" fontId="33" fillId="5" borderId="9" xfId="0" applyFont="1" applyFill="1" applyBorder="1" applyAlignment="1" applyProtection="1">
      <alignment vertical="center" wrapText="1"/>
      <protection locked="0"/>
    </xf>
    <xf numFmtId="0" fontId="15" fillId="5" borderId="5" xfId="0" applyFont="1" applyFill="1" applyBorder="1" applyAlignment="1" applyProtection="1">
      <alignment vertical="center" wrapText="1"/>
      <protection locked="0"/>
    </xf>
    <xf numFmtId="0" fontId="15" fillId="5" borderId="6" xfId="0" applyFont="1" applyFill="1" applyBorder="1" applyAlignment="1" applyProtection="1">
      <alignment vertical="center" wrapText="1"/>
      <protection locked="0"/>
    </xf>
    <xf numFmtId="0" fontId="30" fillId="5" borderId="9" xfId="0" applyFont="1" applyFill="1" applyBorder="1" applyAlignment="1" applyProtection="1">
      <alignment vertical="center"/>
      <protection locked="0"/>
    </xf>
    <xf numFmtId="0" fontId="16" fillId="5" borderId="5" xfId="0" applyFont="1" applyFill="1" applyBorder="1" applyAlignment="1" applyProtection="1">
      <alignment vertical="center"/>
      <protection locked="0"/>
    </xf>
    <xf numFmtId="0" fontId="16" fillId="5" borderId="6" xfId="0" applyFont="1" applyFill="1" applyBorder="1" applyAlignment="1" applyProtection="1">
      <alignment vertical="center"/>
      <protection locked="0"/>
    </xf>
    <xf numFmtId="49" fontId="33" fillId="5" borderId="9" xfId="0" applyNumberFormat="1" applyFont="1" applyFill="1" applyBorder="1" applyAlignment="1" applyProtection="1">
      <alignment horizontal="center" vertical="center" shrinkToFit="1"/>
      <protection locked="0"/>
    </xf>
    <xf numFmtId="49" fontId="15" fillId="5" borderId="5" xfId="0" applyNumberFormat="1" applyFont="1" applyFill="1" applyBorder="1" applyAlignment="1" applyProtection="1">
      <alignment horizontal="center" vertical="center" shrinkToFit="1"/>
      <protection locked="0"/>
    </xf>
    <xf numFmtId="49" fontId="15" fillId="5" borderId="6" xfId="0" applyNumberFormat="1" applyFont="1" applyFill="1" applyBorder="1" applyAlignment="1" applyProtection="1">
      <alignment horizontal="center" vertical="center" shrinkToFit="1"/>
      <protection locked="0"/>
    </xf>
    <xf numFmtId="0" fontId="16" fillId="4" borderId="9" xfId="0" applyFont="1" applyFill="1" applyBorder="1" applyAlignment="1" applyProtection="1">
      <alignment horizontal="center" vertical="center"/>
      <protection locked="0"/>
    </xf>
    <xf numFmtId="0" fontId="16" fillId="4" borderId="5" xfId="0" applyFont="1" applyFill="1" applyBorder="1" applyAlignment="1" applyProtection="1">
      <alignment horizontal="center" vertical="center"/>
      <protection locked="0"/>
    </xf>
    <xf numFmtId="0" fontId="16" fillId="4" borderId="6" xfId="0" applyFont="1" applyFill="1" applyBorder="1" applyAlignment="1" applyProtection="1">
      <alignment horizontal="center" vertical="center"/>
      <protection locked="0"/>
    </xf>
    <xf numFmtId="0" fontId="16" fillId="0" borderId="7" xfId="0" applyFont="1" applyBorder="1" applyAlignment="1">
      <alignment horizontal="center" vertical="center"/>
    </xf>
    <xf numFmtId="0" fontId="16" fillId="5" borderId="9" xfId="0" applyFont="1" applyFill="1" applyBorder="1" applyAlignment="1" applyProtection="1">
      <alignment vertical="center"/>
      <protection locked="0"/>
    </xf>
    <xf numFmtId="0" fontId="16" fillId="5" borderId="9" xfId="0" applyFont="1" applyFill="1" applyBorder="1" applyAlignment="1" applyProtection="1">
      <alignment horizontal="center" vertical="center"/>
      <protection locked="0"/>
    </xf>
    <xf numFmtId="0" fontId="16" fillId="5" borderId="5" xfId="0" applyFont="1" applyFill="1" applyBorder="1" applyAlignment="1" applyProtection="1">
      <alignment horizontal="center" vertical="center"/>
      <protection locked="0"/>
    </xf>
    <xf numFmtId="0" fontId="16" fillId="5" borderId="6" xfId="0" applyFont="1" applyFill="1" applyBorder="1" applyAlignment="1" applyProtection="1">
      <alignment horizontal="center" vertical="center"/>
      <protection locked="0"/>
    </xf>
    <xf numFmtId="49" fontId="15" fillId="5" borderId="9" xfId="0" applyNumberFormat="1" applyFont="1" applyFill="1" applyBorder="1" applyAlignment="1" applyProtection="1">
      <alignment horizontal="center" vertical="center" wrapText="1"/>
      <protection locked="0"/>
    </xf>
    <xf numFmtId="49" fontId="15" fillId="5" borderId="5" xfId="0" applyNumberFormat="1" applyFont="1" applyFill="1" applyBorder="1" applyAlignment="1" applyProtection="1">
      <alignment horizontal="center" vertical="center" wrapText="1"/>
      <protection locked="0"/>
    </xf>
    <xf numFmtId="49" fontId="15" fillId="5" borderId="6" xfId="0" applyNumberFormat="1" applyFont="1" applyFill="1" applyBorder="1" applyAlignment="1" applyProtection="1">
      <alignment horizontal="center" vertical="center" wrapText="1"/>
      <protection locked="0"/>
    </xf>
    <xf numFmtId="0" fontId="15" fillId="0" borderId="2" xfId="0" applyFont="1" applyBorder="1" applyAlignment="1">
      <alignment horizontal="left" vertical="center"/>
    </xf>
    <xf numFmtId="0" fontId="16" fillId="0" borderId="7" xfId="0" applyFont="1" applyBorder="1" applyAlignment="1">
      <alignment horizontal="center" vertical="center" shrinkToFit="1"/>
    </xf>
    <xf numFmtId="0" fontId="16" fillId="0" borderId="7" xfId="0" applyFont="1" applyBorder="1" applyAlignment="1">
      <alignment horizontal="center" vertical="top" wrapTex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9" xfId="0" applyFont="1" applyFill="1" applyBorder="1" applyAlignment="1">
      <alignment vertical="center"/>
    </xf>
    <xf numFmtId="0" fontId="16" fillId="0" borderId="5" xfId="0" applyFont="1" applyFill="1" applyBorder="1" applyAlignment="1">
      <alignment vertical="center"/>
    </xf>
    <xf numFmtId="179" fontId="16" fillId="0" borderId="9" xfId="0" applyNumberFormat="1" applyFont="1" applyBorder="1" applyAlignment="1">
      <alignment horizontal="right" vertical="center"/>
    </xf>
    <xf numFmtId="179" fontId="16" fillId="0" borderId="5" xfId="0" applyNumberFormat="1" applyFont="1" applyBorder="1" applyAlignment="1">
      <alignment horizontal="righ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6" fillId="0" borderId="7" xfId="0" applyFont="1" applyBorder="1" applyAlignment="1">
      <alignment vertical="center"/>
    </xf>
    <xf numFmtId="0" fontId="16" fillId="0" borderId="9"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6" fillId="4" borderId="7" xfId="0" applyFont="1" applyFill="1" applyBorder="1" applyAlignment="1" applyProtection="1">
      <alignment horizontal="center" vertical="center"/>
      <protection locked="0"/>
    </xf>
    <xf numFmtId="0" fontId="18" fillId="0" borderId="7" xfId="0" applyFont="1" applyBorder="1">
      <alignment vertical="center"/>
    </xf>
    <xf numFmtId="0" fontId="15" fillId="0" borderId="2" xfId="0" applyFont="1" applyBorder="1">
      <alignment vertical="center"/>
    </xf>
    <xf numFmtId="0" fontId="15" fillId="0" borderId="0" xfId="0" applyFont="1">
      <alignment vertical="center"/>
    </xf>
    <xf numFmtId="0" fontId="16" fillId="0" borderId="12" xfId="0" applyFont="1" applyBorder="1" applyAlignment="1">
      <alignment horizontal="left" vertical="center"/>
    </xf>
    <xf numFmtId="0" fontId="16" fillId="5" borderId="9" xfId="0" applyFont="1" applyFill="1" applyBorder="1" applyAlignment="1" applyProtection="1">
      <alignment horizontal="left" vertical="center" shrinkToFit="1"/>
      <protection locked="0"/>
    </xf>
    <xf numFmtId="0" fontId="16" fillId="5" borderId="5" xfId="0" applyFont="1" applyFill="1" applyBorder="1" applyAlignment="1" applyProtection="1">
      <alignment horizontal="left" vertical="center" shrinkToFit="1"/>
      <protection locked="0"/>
    </xf>
    <xf numFmtId="0" fontId="16" fillId="5" borderId="6" xfId="0" applyFont="1" applyFill="1" applyBorder="1" applyAlignment="1" applyProtection="1">
      <alignment horizontal="left" vertical="center" shrinkToFit="1"/>
      <protection locked="0"/>
    </xf>
    <xf numFmtId="0" fontId="21" fillId="0" borderId="0" xfId="0" applyFont="1" applyFill="1" applyBorder="1" applyAlignment="1">
      <alignment horizontal="left" vertical="center"/>
    </xf>
    <xf numFmtId="0" fontId="20" fillId="4" borderId="7" xfId="0" applyFont="1" applyFill="1" applyBorder="1" applyAlignment="1">
      <alignment horizontal="center" vertical="center"/>
    </xf>
    <xf numFmtId="0" fontId="18" fillId="0" borderId="9" xfId="0" applyFont="1" applyBorder="1" applyAlignment="1">
      <alignment vertical="center" wrapText="1"/>
    </xf>
    <xf numFmtId="0" fontId="18" fillId="0" borderId="5" xfId="0" applyFont="1" applyBorder="1" applyAlignment="1">
      <alignment vertical="center" wrapText="1"/>
    </xf>
    <xf numFmtId="0" fontId="18" fillId="0" borderId="6" xfId="0" applyFont="1" applyBorder="1" applyAlignment="1">
      <alignment vertical="center" wrapText="1"/>
    </xf>
    <xf numFmtId="0" fontId="18" fillId="0" borderId="9" xfId="0" applyFont="1" applyBorder="1">
      <alignment vertical="center"/>
    </xf>
    <xf numFmtId="0" fontId="18" fillId="0" borderId="5" xfId="0" applyFont="1" applyBorder="1">
      <alignment vertical="center"/>
    </xf>
    <xf numFmtId="0" fontId="18" fillId="0" borderId="6" xfId="0" applyFont="1" applyBorder="1">
      <alignment vertical="center"/>
    </xf>
    <xf numFmtId="0" fontId="20" fillId="4" borderId="10" xfId="0" applyFont="1" applyFill="1" applyBorder="1" applyAlignment="1">
      <alignment horizontal="center" vertical="center"/>
    </xf>
    <xf numFmtId="0" fontId="41" fillId="0" borderId="1" xfId="0" applyFont="1" applyBorder="1">
      <alignment vertical="center"/>
    </xf>
    <xf numFmtId="0" fontId="41" fillId="0" borderId="2" xfId="0" applyFont="1" applyBorder="1">
      <alignment vertical="center"/>
    </xf>
    <xf numFmtId="0" fontId="41" fillId="0" borderId="3" xfId="0" applyFont="1" applyBorder="1">
      <alignment vertical="center"/>
    </xf>
    <xf numFmtId="0" fontId="20" fillId="4" borderId="9" xfId="0" applyFont="1" applyFill="1" applyBorder="1" applyAlignment="1">
      <alignment horizontal="center" vertical="center"/>
    </xf>
    <xf numFmtId="0" fontId="28" fillId="0" borderId="9" xfId="0" applyFont="1" applyBorder="1">
      <alignment vertical="center"/>
    </xf>
    <xf numFmtId="0" fontId="28" fillId="0" borderId="5" xfId="0" applyFont="1" applyBorder="1">
      <alignment vertical="center"/>
    </xf>
    <xf numFmtId="0" fontId="28" fillId="0" borderId="6" xfId="0" applyFont="1" applyBorder="1">
      <alignment vertical="center"/>
    </xf>
    <xf numFmtId="0" fontId="18" fillId="0" borderId="4" xfId="0" applyFont="1" applyBorder="1">
      <alignment vertical="center"/>
    </xf>
    <xf numFmtId="0" fontId="18" fillId="0" borderId="0" xfId="0" applyFont="1">
      <alignment vertical="center"/>
    </xf>
    <xf numFmtId="0" fontId="18" fillId="0" borderId="8" xfId="0" applyFont="1" applyBorder="1">
      <alignment vertical="center"/>
    </xf>
    <xf numFmtId="0" fontId="18" fillId="0" borderId="0" xfId="0" applyFont="1" applyFill="1" applyAlignment="1">
      <alignment horizontal="left" vertical="center" wrapText="1"/>
    </xf>
    <xf numFmtId="0" fontId="16" fillId="0" borderId="0" xfId="0" applyFont="1" applyFill="1" applyAlignment="1">
      <alignment horizontal="center" vertical="center"/>
    </xf>
    <xf numFmtId="0" fontId="16" fillId="0" borderId="6" xfId="0" applyFont="1" applyFill="1" applyBorder="1" applyAlignment="1">
      <alignment vertical="center"/>
    </xf>
    <xf numFmtId="0" fontId="16" fillId="0" borderId="1"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0" fillId="4" borderId="9" xfId="0" applyFill="1" applyBorder="1" applyAlignment="1">
      <alignment horizontal="center" vertical="center"/>
    </xf>
    <xf numFmtId="0" fontId="0" fillId="4" borderId="6" xfId="0" applyFill="1" applyBorder="1" applyAlignment="1">
      <alignment horizontal="center" vertical="center"/>
    </xf>
    <xf numFmtId="0" fontId="16" fillId="0" borderId="11" xfId="0" applyFont="1" applyFill="1" applyBorder="1" applyAlignment="1">
      <alignment horizontal="left" vertical="center" wrapText="1"/>
    </xf>
    <xf numFmtId="0" fontId="16" fillId="0" borderId="12" xfId="0" applyFont="1" applyFill="1" applyBorder="1" applyAlignment="1">
      <alignment horizontal="left" vertical="center"/>
    </xf>
    <xf numFmtId="0" fontId="16" fillId="0" borderId="0" xfId="0" applyFont="1" applyFill="1" applyBorder="1" applyAlignment="1">
      <alignment horizontal="left" vertical="center"/>
    </xf>
    <xf numFmtId="0" fontId="16" fillId="0" borderId="8" xfId="0" applyFont="1" applyFill="1" applyBorder="1" applyAlignment="1">
      <alignment horizontal="left" vertical="center"/>
    </xf>
    <xf numFmtId="38" fontId="16" fillId="0" borderId="7" xfId="1" applyFont="1" applyFill="1" applyBorder="1" applyAlignment="1">
      <alignment horizontal="right" vertical="center"/>
    </xf>
    <xf numFmtId="38" fontId="16" fillId="0" borderId="9" xfId="1" applyFont="1" applyFill="1" applyBorder="1" applyAlignment="1">
      <alignment horizontal="right" vertical="center"/>
    </xf>
    <xf numFmtId="0" fontId="29" fillId="0" borderId="5" xfId="0" applyFont="1" applyBorder="1" applyAlignment="1">
      <alignment horizontal="left" vertical="center"/>
    </xf>
    <xf numFmtId="0" fontId="29" fillId="0" borderId="6" xfId="0" applyFont="1" applyBorder="1" applyAlignment="1">
      <alignment horizontal="left" vertical="center"/>
    </xf>
    <xf numFmtId="0" fontId="16" fillId="0" borderId="1"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11" xfId="0" applyFont="1" applyFill="1" applyBorder="1" applyAlignment="1">
      <alignment horizontal="center" vertical="center"/>
    </xf>
    <xf numFmtId="0" fontId="15" fillId="0" borderId="12" xfId="0" applyFont="1" applyFill="1" applyBorder="1" applyAlignment="1">
      <alignment horizontal="center" vertical="center"/>
    </xf>
    <xf numFmtId="0" fontId="15" fillId="0" borderId="13" xfId="0" applyFont="1" applyFill="1" applyBorder="1" applyAlignment="1">
      <alignment horizontal="center" vertical="center"/>
    </xf>
    <xf numFmtId="0" fontId="16" fillId="0" borderId="29" xfId="0" applyFont="1" applyFill="1" applyBorder="1" applyAlignment="1" applyProtection="1">
      <alignment horizontal="center" vertical="center"/>
      <protection locked="0"/>
    </xf>
    <xf numFmtId="0" fontId="16" fillId="0" borderId="30" xfId="0" applyFont="1" applyFill="1" applyBorder="1" applyAlignment="1" applyProtection="1">
      <alignment horizontal="center" vertical="center"/>
      <protection locked="0"/>
    </xf>
    <xf numFmtId="0" fontId="16" fillId="4" borderId="1" xfId="0" applyFont="1" applyFill="1" applyBorder="1" applyAlignment="1" applyProtection="1">
      <alignment horizontal="center" vertical="center"/>
      <protection locked="0"/>
    </xf>
    <xf numFmtId="0" fontId="16" fillId="4" borderId="2" xfId="0" applyFont="1" applyFill="1" applyBorder="1" applyAlignment="1" applyProtection="1">
      <alignment horizontal="center" vertical="center"/>
      <protection locked="0"/>
    </xf>
    <xf numFmtId="0" fontId="16" fillId="4" borderId="3" xfId="0" applyFont="1" applyFill="1" applyBorder="1" applyAlignment="1" applyProtection="1">
      <alignment horizontal="center" vertical="center"/>
      <protection locked="0"/>
    </xf>
    <xf numFmtId="0" fontId="16" fillId="4" borderId="11"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29" fillId="0" borderId="2" xfId="0" applyFont="1" applyBorder="1" applyAlignment="1">
      <alignment horizontal="left" vertical="center"/>
    </xf>
    <xf numFmtId="0" fontId="29" fillId="0" borderId="3" xfId="0" applyFont="1" applyBorder="1" applyAlignment="1">
      <alignment horizontal="left" vertical="center"/>
    </xf>
    <xf numFmtId="0" fontId="29" fillId="0" borderId="12" xfId="0" applyFont="1" applyBorder="1" applyAlignment="1">
      <alignment horizontal="left" vertical="center"/>
    </xf>
    <xf numFmtId="0" fontId="29" fillId="0" borderId="13" xfId="0" applyFont="1" applyBorder="1" applyAlignment="1">
      <alignment horizontal="left" vertical="center"/>
    </xf>
    <xf numFmtId="0" fontId="17" fillId="0" borderId="9" xfId="0" applyFont="1" applyFill="1" applyBorder="1" applyAlignment="1">
      <alignment horizontal="left" vertical="center"/>
    </xf>
    <xf numFmtId="0" fontId="17" fillId="0" borderId="5" xfId="0" applyFont="1" applyFill="1" applyBorder="1" applyAlignment="1">
      <alignment horizontal="left" vertical="center"/>
    </xf>
    <xf numFmtId="0" fontId="17" fillId="0" borderId="12" xfId="0" applyFont="1" applyFill="1" applyBorder="1" applyAlignment="1">
      <alignment horizontal="left" vertical="center"/>
    </xf>
    <xf numFmtId="0" fontId="17" fillId="0" borderId="12" xfId="0" applyFont="1" applyFill="1" applyBorder="1" applyAlignment="1">
      <alignment horizontal="center" vertical="center"/>
    </xf>
    <xf numFmtId="0" fontId="16" fillId="0" borderId="9"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11" xfId="0" applyFont="1" applyBorder="1" applyAlignment="1">
      <alignment horizontal="center" vertical="center" shrinkToFit="1"/>
    </xf>
    <xf numFmtId="0" fontId="16" fillId="0" borderId="12" xfId="0" applyFont="1" applyBorder="1" applyAlignment="1">
      <alignment horizontal="center" vertical="center" shrinkToFit="1"/>
    </xf>
    <xf numFmtId="0" fontId="16" fillId="0" borderId="21" xfId="0" applyFont="1" applyBorder="1">
      <alignment vertical="center"/>
    </xf>
    <xf numFmtId="0" fontId="16" fillId="0" borderId="22" xfId="0" applyFont="1" applyBorder="1">
      <alignment vertical="center"/>
    </xf>
    <xf numFmtId="0" fontId="16" fillId="0" borderId="33" xfId="0" applyFont="1" applyBorder="1">
      <alignment vertical="center"/>
    </xf>
    <xf numFmtId="0" fontId="16" fillId="5" borderId="27" xfId="0" applyFont="1" applyFill="1" applyBorder="1" applyAlignment="1" applyProtection="1">
      <alignment vertical="center"/>
      <protection locked="0"/>
    </xf>
    <xf numFmtId="0" fontId="16" fillId="5" borderId="28" xfId="0" applyFont="1" applyFill="1" applyBorder="1" applyAlignment="1" applyProtection="1">
      <alignment vertical="center"/>
      <protection locked="0"/>
    </xf>
    <xf numFmtId="0" fontId="16" fillId="0" borderId="22" xfId="0" applyFont="1" applyBorder="1" applyAlignment="1">
      <alignment horizontal="center" vertical="center"/>
    </xf>
    <xf numFmtId="179" fontId="16" fillId="0" borderId="1" xfId="0" applyNumberFormat="1" applyFont="1" applyBorder="1" applyAlignment="1">
      <alignment horizontal="right" vertical="center"/>
    </xf>
    <xf numFmtId="179" fontId="16" fillId="0" borderId="2" xfId="0" applyNumberFormat="1" applyFont="1" applyBorder="1" applyAlignment="1">
      <alignment horizontal="right" vertical="center"/>
    </xf>
    <xf numFmtId="179" fontId="16" fillId="0" borderId="22" xfId="0" applyNumberFormat="1" applyFont="1" applyBorder="1" applyAlignment="1">
      <alignment vertical="center"/>
    </xf>
    <xf numFmtId="179" fontId="16" fillId="0" borderId="33" xfId="0" applyNumberFormat="1" applyFont="1" applyBorder="1" applyAlignment="1">
      <alignment vertical="center"/>
    </xf>
    <xf numFmtId="0" fontId="16" fillId="0" borderId="23" xfId="0" applyFont="1" applyBorder="1">
      <alignment vertical="center"/>
    </xf>
    <xf numFmtId="0" fontId="16" fillId="0" borderId="24" xfId="0" applyFont="1" applyBorder="1">
      <alignment vertical="center"/>
    </xf>
    <xf numFmtId="0" fontId="16" fillId="0" borderId="34" xfId="0" applyFont="1" applyBorder="1">
      <alignment vertical="center"/>
    </xf>
    <xf numFmtId="0" fontId="16" fillId="5" borderId="23" xfId="0" applyFont="1" applyFill="1" applyBorder="1" applyAlignment="1" applyProtection="1">
      <alignment vertical="center"/>
      <protection locked="0"/>
    </xf>
    <xf numFmtId="0" fontId="16" fillId="5" borderId="24" xfId="0" applyFont="1" applyFill="1" applyBorder="1" applyAlignment="1" applyProtection="1">
      <alignment vertical="center"/>
      <protection locked="0"/>
    </xf>
    <xf numFmtId="0" fontId="16" fillId="0" borderId="24" xfId="0" applyFont="1" applyBorder="1" applyAlignment="1">
      <alignment horizontal="center" vertical="center"/>
    </xf>
    <xf numFmtId="179" fontId="16" fillId="0" borderId="23" xfId="0" applyNumberFormat="1" applyFont="1" applyBorder="1" applyAlignment="1">
      <alignment horizontal="right" vertical="center"/>
    </xf>
    <xf numFmtId="179" fontId="16" fillId="0" borderId="24" xfId="0" applyNumberFormat="1" applyFont="1" applyBorder="1" applyAlignment="1">
      <alignment horizontal="right" vertical="center"/>
    </xf>
    <xf numFmtId="179" fontId="16" fillId="0" borderId="24" xfId="0" applyNumberFormat="1" applyFont="1" applyBorder="1" applyAlignment="1">
      <alignment vertical="center"/>
    </xf>
    <xf numFmtId="179" fontId="16" fillId="0" borderId="34" xfId="0" applyNumberFormat="1" applyFont="1" applyBorder="1" applyAlignment="1">
      <alignment vertical="center"/>
    </xf>
    <xf numFmtId="0" fontId="16" fillId="0" borderId="25" xfId="0" applyFont="1" applyBorder="1">
      <alignment vertical="center"/>
    </xf>
    <xf numFmtId="0" fontId="16" fillId="0" borderId="26" xfId="0" applyFont="1" applyBorder="1">
      <alignment vertical="center"/>
    </xf>
    <xf numFmtId="0" fontId="16" fillId="0" borderId="35" xfId="0" applyFont="1" applyBorder="1">
      <alignment vertical="center"/>
    </xf>
    <xf numFmtId="0" fontId="16" fillId="5" borderId="25" xfId="0" applyFont="1" applyFill="1" applyBorder="1" applyAlignment="1" applyProtection="1">
      <alignment vertical="center"/>
      <protection locked="0"/>
    </xf>
    <xf numFmtId="0" fontId="16" fillId="5" borderId="26" xfId="0" applyFont="1" applyFill="1" applyBorder="1" applyAlignment="1" applyProtection="1">
      <alignment vertical="center"/>
      <protection locked="0"/>
    </xf>
    <xf numFmtId="0" fontId="16" fillId="0" borderId="26" xfId="0" applyFont="1" applyBorder="1" applyAlignment="1">
      <alignment horizontal="center" vertical="center"/>
    </xf>
    <xf numFmtId="179" fontId="16" fillId="0" borderId="27" xfId="0" applyNumberFormat="1" applyFont="1" applyBorder="1" applyAlignment="1">
      <alignment horizontal="right" vertical="center"/>
    </xf>
    <xf numFmtId="179" fontId="16" fillId="0" borderId="28" xfId="0" applyNumberFormat="1" applyFont="1" applyBorder="1" applyAlignment="1">
      <alignment horizontal="right" vertical="center"/>
    </xf>
    <xf numFmtId="179" fontId="16" fillId="0" borderId="26" xfId="0" applyNumberFormat="1" applyFont="1" applyBorder="1" applyAlignment="1">
      <alignment vertical="center"/>
    </xf>
    <xf numFmtId="179" fontId="16" fillId="0" borderId="35" xfId="0" applyNumberFormat="1" applyFont="1" applyBorder="1" applyAlignment="1">
      <alignment vertical="center"/>
    </xf>
    <xf numFmtId="0" fontId="16" fillId="0" borderId="9" xfId="0" applyFont="1" applyBorder="1" applyAlignment="1">
      <alignment horizontal="right" vertical="center"/>
    </xf>
    <xf numFmtId="0" fontId="16" fillId="0" borderId="5" xfId="0" applyFont="1" applyBorder="1" applyAlignment="1">
      <alignment horizontal="right" vertical="center"/>
    </xf>
    <xf numFmtId="0" fontId="16" fillId="0" borderId="6" xfId="0" applyFont="1" applyBorder="1" applyAlignment="1">
      <alignment horizontal="right" vertical="center"/>
    </xf>
    <xf numFmtId="0" fontId="16" fillId="0" borderId="9" xfId="0" applyFont="1" applyFill="1" applyBorder="1" applyAlignment="1">
      <alignment horizontal="right" vertical="center"/>
    </xf>
    <xf numFmtId="0" fontId="16" fillId="0" borderId="5" xfId="0" applyFont="1" applyFill="1" applyBorder="1" applyAlignment="1">
      <alignment horizontal="right" vertical="center"/>
    </xf>
    <xf numFmtId="179" fontId="16" fillId="0" borderId="5" xfId="0" applyNumberFormat="1" applyFont="1" applyBorder="1" applyAlignment="1">
      <alignment vertical="center"/>
    </xf>
    <xf numFmtId="179" fontId="16" fillId="0" borderId="6" xfId="0" applyNumberFormat="1" applyFont="1" applyBorder="1" applyAlignment="1">
      <alignment vertical="center"/>
    </xf>
    <xf numFmtId="0" fontId="18" fillId="0" borderId="23" xfId="0" applyFont="1" applyBorder="1">
      <alignment vertical="center"/>
    </xf>
    <xf numFmtId="0" fontId="18" fillId="0" borderId="24" xfId="0" applyFont="1" applyBorder="1">
      <alignment vertical="center"/>
    </xf>
    <xf numFmtId="0" fontId="18" fillId="0" borderId="34" xfId="0" applyFont="1" applyBorder="1">
      <alignment vertical="center"/>
    </xf>
    <xf numFmtId="0" fontId="16" fillId="0" borderId="23" xfId="0" applyFont="1" applyBorder="1" applyAlignment="1">
      <alignment horizontal="left" vertical="center"/>
    </xf>
    <xf numFmtId="0" fontId="16" fillId="0" borderId="24" xfId="0" applyFont="1" applyBorder="1" applyAlignment="1">
      <alignment horizontal="left" vertical="center"/>
    </xf>
    <xf numFmtId="0" fontId="16" fillId="0" borderId="34" xfId="0" applyFont="1" applyBorder="1" applyAlignment="1">
      <alignment horizontal="left" vertical="center"/>
    </xf>
    <xf numFmtId="0" fontId="16" fillId="0" borderId="34" xfId="0" applyFont="1" applyBorder="1" applyAlignment="1">
      <alignment horizontal="center" vertical="center"/>
    </xf>
    <xf numFmtId="0" fontId="16" fillId="0" borderId="25" xfId="0" applyFont="1" applyBorder="1" applyAlignment="1">
      <alignment horizontal="left" vertical="center"/>
    </xf>
    <xf numFmtId="0" fontId="16" fillId="0" borderId="26" xfId="0" applyFont="1" applyBorder="1" applyAlignment="1">
      <alignment horizontal="left" vertical="center"/>
    </xf>
    <xf numFmtId="0" fontId="16" fillId="0" borderId="35" xfId="0" applyFont="1" applyBorder="1" applyAlignment="1">
      <alignment horizontal="left" vertical="center"/>
    </xf>
    <xf numFmtId="0" fontId="16" fillId="5" borderId="25" xfId="0" applyFont="1" applyFill="1" applyBorder="1" applyAlignment="1" applyProtection="1">
      <alignment horizontal="center" vertical="center"/>
      <protection locked="0"/>
    </xf>
    <xf numFmtId="0" fontId="16" fillId="5" borderId="26" xfId="0" applyFont="1" applyFill="1" applyBorder="1" applyAlignment="1" applyProtection="1">
      <alignment horizontal="center" vertical="center"/>
      <protection locked="0"/>
    </xf>
    <xf numFmtId="0" fontId="16" fillId="0" borderId="37" xfId="0" applyFont="1" applyBorder="1" applyAlignment="1">
      <alignment horizontal="center" vertical="center"/>
    </xf>
    <xf numFmtId="179" fontId="16" fillId="0" borderId="38" xfId="0" applyNumberFormat="1" applyFont="1" applyBorder="1" applyAlignment="1">
      <alignment horizontal="right" vertical="center"/>
    </xf>
    <xf numFmtId="179" fontId="16" fillId="0" borderId="37" xfId="0" applyNumberFormat="1" applyFont="1" applyBorder="1" applyAlignment="1">
      <alignment horizontal="right" vertical="center"/>
    </xf>
    <xf numFmtId="179" fontId="16" fillId="0" borderId="37" xfId="0" applyNumberFormat="1" applyFont="1" applyBorder="1" applyAlignment="1">
      <alignment vertical="center"/>
    </xf>
    <xf numFmtId="179" fontId="16" fillId="0" borderId="39" xfId="0" applyNumberFormat="1" applyFont="1" applyBorder="1" applyAlignment="1">
      <alignment vertical="center"/>
    </xf>
    <xf numFmtId="0" fontId="16" fillId="0" borderId="11" xfId="0" applyFont="1" applyBorder="1" applyAlignment="1">
      <alignment horizontal="right" vertical="center"/>
    </xf>
    <xf numFmtId="0" fontId="16" fillId="0" borderId="12" xfId="0" applyFont="1" applyBorder="1" applyAlignment="1">
      <alignment horizontal="right" vertical="center"/>
    </xf>
    <xf numFmtId="0" fontId="16" fillId="0" borderId="13" xfId="0" applyFont="1" applyBorder="1" applyAlignment="1">
      <alignment horizontal="right" vertical="center"/>
    </xf>
    <xf numFmtId="0" fontId="16" fillId="0" borderId="27" xfId="0" applyFont="1" applyBorder="1">
      <alignment vertical="center"/>
    </xf>
    <xf numFmtId="0" fontId="16" fillId="0" borderId="28" xfId="0" applyFont="1" applyBorder="1">
      <alignment vertical="center"/>
    </xf>
    <xf numFmtId="0" fontId="16" fillId="0" borderId="36" xfId="0" applyFont="1" applyBorder="1">
      <alignment vertical="center"/>
    </xf>
    <xf numFmtId="0" fontId="16" fillId="0" borderId="28" xfId="0" applyFont="1" applyBorder="1" applyAlignment="1">
      <alignment horizontal="center" vertical="center"/>
    </xf>
    <xf numFmtId="179" fontId="16" fillId="0" borderId="28" xfId="0" applyNumberFormat="1" applyFont="1" applyBorder="1" applyAlignment="1">
      <alignment vertical="center"/>
    </xf>
    <xf numFmtId="179" fontId="16" fillId="0" borderId="36" xfId="0" applyNumberFormat="1" applyFont="1" applyBorder="1" applyAlignment="1">
      <alignment vertical="center"/>
    </xf>
    <xf numFmtId="179" fontId="16" fillId="0" borderId="25" xfId="0" applyNumberFormat="1" applyFont="1" applyBorder="1" applyAlignment="1">
      <alignment horizontal="right" vertical="center"/>
    </xf>
    <xf numFmtId="179" fontId="16" fillId="0" borderId="26" xfId="0" applyNumberFormat="1" applyFont="1" applyBorder="1" applyAlignment="1">
      <alignment horizontal="right" vertical="center"/>
    </xf>
    <xf numFmtId="0" fontId="18" fillId="0" borderId="0" xfId="0" applyFont="1" applyFill="1">
      <alignment vertical="center"/>
    </xf>
    <xf numFmtId="0" fontId="18" fillId="9" borderId="0" xfId="0" applyFont="1" applyFill="1">
      <alignment vertical="center"/>
    </xf>
    <xf numFmtId="0" fontId="16" fillId="0" borderId="1" xfId="0" applyFont="1" applyBorder="1" applyAlignment="1">
      <alignment horizontal="center" vertical="center" textRotation="255"/>
    </xf>
    <xf numFmtId="0" fontId="16" fillId="0" borderId="3" xfId="0" applyFont="1" applyBorder="1" applyAlignment="1">
      <alignment horizontal="center" vertical="center" textRotation="255"/>
    </xf>
    <xf numFmtId="0" fontId="16" fillId="0" borderId="4" xfId="0" applyFont="1" applyBorder="1" applyAlignment="1">
      <alignment horizontal="center" vertical="center" textRotation="255"/>
    </xf>
    <xf numFmtId="0" fontId="16" fillId="0" borderId="8" xfId="0" applyFont="1" applyBorder="1" applyAlignment="1">
      <alignment horizontal="center" vertical="center" textRotation="255"/>
    </xf>
    <xf numFmtId="0" fontId="16" fillId="0" borderId="11" xfId="0" applyFont="1" applyBorder="1" applyAlignment="1">
      <alignment horizontal="center" vertical="center" textRotation="255"/>
    </xf>
    <xf numFmtId="0" fontId="16" fillId="0" borderId="13" xfId="0" applyFont="1" applyBorder="1" applyAlignment="1">
      <alignment horizontal="center" vertical="center" textRotation="255"/>
    </xf>
    <xf numFmtId="179" fontId="16" fillId="0" borderId="4" xfId="0" applyNumberFormat="1" applyFont="1" applyBorder="1" applyAlignment="1">
      <alignment horizontal="right" vertical="center"/>
    </xf>
    <xf numFmtId="179" fontId="16" fillId="0" borderId="0" xfId="0" applyNumberFormat="1" applyFont="1" applyBorder="1" applyAlignment="1">
      <alignment horizontal="right" vertical="center"/>
    </xf>
    <xf numFmtId="179" fontId="16" fillId="0" borderId="11" xfId="0" applyNumberFormat="1" applyFont="1" applyBorder="1" applyAlignment="1">
      <alignment horizontal="right" vertical="center"/>
    </xf>
    <xf numFmtId="179" fontId="16" fillId="0" borderId="12" xfId="0" applyNumberFormat="1" applyFont="1" applyBorder="1" applyAlignment="1">
      <alignment horizontal="right" vertical="center"/>
    </xf>
    <xf numFmtId="0" fontId="18" fillId="0" borderId="4" xfId="0" applyFont="1" applyBorder="1" applyAlignment="1">
      <alignment horizontal="center" vertical="center" textRotation="255"/>
    </xf>
    <xf numFmtId="0" fontId="18" fillId="0" borderId="8" xfId="0" applyFont="1" applyBorder="1" applyAlignment="1">
      <alignment horizontal="center" vertical="center" textRotation="255"/>
    </xf>
    <xf numFmtId="0" fontId="18" fillId="0" borderId="11" xfId="0" applyFont="1" applyBorder="1" applyAlignment="1">
      <alignment horizontal="center" vertical="center" textRotation="255"/>
    </xf>
    <xf numFmtId="0" fontId="18" fillId="0" borderId="13" xfId="0" applyFont="1" applyBorder="1" applyAlignment="1">
      <alignment horizontal="center" vertical="center" textRotation="255"/>
    </xf>
    <xf numFmtId="0" fontId="16" fillId="5" borderId="1" xfId="0" applyFont="1" applyFill="1" applyBorder="1" applyAlignment="1" applyProtection="1">
      <alignment horizontal="center" vertical="center"/>
      <protection locked="0"/>
    </xf>
    <xf numFmtId="0" fontId="16" fillId="5" borderId="2" xfId="0" applyFont="1" applyFill="1" applyBorder="1" applyAlignment="1" applyProtection="1">
      <alignment horizontal="center" vertical="center"/>
      <protection locked="0"/>
    </xf>
    <xf numFmtId="0" fontId="16" fillId="5" borderId="4" xfId="0" applyFont="1" applyFill="1" applyBorder="1" applyAlignment="1" applyProtection="1">
      <alignment horizontal="center" vertical="center"/>
      <protection locked="0"/>
    </xf>
    <xf numFmtId="0" fontId="16" fillId="5" borderId="0" xfId="0" applyFont="1" applyFill="1" applyBorder="1" applyAlignment="1" applyProtection="1">
      <alignment horizontal="center" vertical="center"/>
      <protection locked="0"/>
    </xf>
    <xf numFmtId="0" fontId="16" fillId="0" borderId="0" xfId="0" applyFont="1" applyBorder="1" applyAlignment="1">
      <alignment horizontal="center" vertical="center"/>
    </xf>
    <xf numFmtId="179" fontId="16" fillId="0" borderId="2" xfId="0" applyNumberFormat="1" applyFont="1" applyBorder="1" applyAlignment="1">
      <alignment horizontal="left" vertical="center"/>
    </xf>
    <xf numFmtId="179" fontId="16" fillId="0" borderId="3" xfId="0" applyNumberFormat="1" applyFont="1" applyBorder="1" applyAlignment="1">
      <alignment horizontal="left" vertical="center"/>
    </xf>
    <xf numFmtId="179" fontId="16" fillId="0" borderId="0" xfId="0" applyNumberFormat="1" applyFont="1" applyBorder="1" applyAlignment="1">
      <alignment horizontal="left" vertical="center"/>
    </xf>
    <xf numFmtId="179" fontId="16" fillId="0" borderId="8" xfId="0" applyNumberFormat="1" applyFont="1" applyBorder="1" applyAlignment="1">
      <alignment horizontal="left" vertical="center"/>
    </xf>
    <xf numFmtId="0" fontId="15" fillId="0" borderId="1" xfId="0" applyFont="1" applyBorder="1" applyAlignment="1">
      <alignment horizontal="center" vertical="center" textRotation="255" wrapText="1" shrinkToFit="1"/>
    </xf>
    <xf numFmtId="0" fontId="15" fillId="0" borderId="3" xfId="0" applyFont="1" applyBorder="1" applyAlignment="1">
      <alignment horizontal="center" vertical="center" textRotation="255" shrinkToFit="1"/>
    </xf>
    <xf numFmtId="0" fontId="15" fillId="0" borderId="4" xfId="0" applyFont="1" applyBorder="1" applyAlignment="1">
      <alignment horizontal="center" vertical="center" textRotation="255" shrinkToFit="1"/>
    </xf>
    <xf numFmtId="0" fontId="15" fillId="0" borderId="8" xfId="0" applyFont="1" applyBorder="1" applyAlignment="1">
      <alignment horizontal="center" vertical="center" textRotation="255" shrinkToFit="1"/>
    </xf>
    <xf numFmtId="0" fontId="15" fillId="0" borderId="11" xfId="0" applyFont="1" applyBorder="1" applyAlignment="1">
      <alignment horizontal="center" vertical="center" textRotation="255" shrinkToFit="1"/>
    </xf>
    <xf numFmtId="0" fontId="15" fillId="0" borderId="13" xfId="0" applyFont="1" applyBorder="1" applyAlignment="1">
      <alignment horizontal="center" vertical="center" textRotation="255" shrinkToFit="1"/>
    </xf>
    <xf numFmtId="0" fontId="16" fillId="0" borderId="1"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0" xfId="0" applyFont="1" applyBorder="1" applyAlignment="1">
      <alignment horizontal="left" vertical="center" wrapText="1"/>
    </xf>
    <xf numFmtId="0" fontId="16" fillId="0" borderId="8"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13" xfId="0" applyFont="1" applyBorder="1" applyAlignment="1">
      <alignment horizontal="left" vertical="center" wrapText="1"/>
    </xf>
    <xf numFmtId="0" fontId="12" fillId="3" borderId="16" xfId="9" applyFont="1" applyFill="1" applyBorder="1" applyAlignment="1" applyProtection="1">
      <alignment horizontal="center" vertical="center"/>
      <protection locked="0"/>
    </xf>
    <xf numFmtId="0" fontId="12" fillId="3" borderId="17" xfId="9" applyFont="1" applyFill="1" applyBorder="1" applyAlignment="1" applyProtection="1">
      <alignment horizontal="center" vertical="center"/>
      <protection locked="0"/>
    </xf>
    <xf numFmtId="0" fontId="12" fillId="3" borderId="18" xfId="9" applyFont="1" applyFill="1" applyBorder="1" applyAlignment="1" applyProtection="1">
      <alignment horizontal="center" vertical="center"/>
      <protection locked="0"/>
    </xf>
    <xf numFmtId="0" fontId="6" fillId="0" borderId="19" xfId="9" applyFont="1" applyBorder="1" applyAlignment="1">
      <alignment horizontal="left" vertical="center"/>
    </xf>
    <xf numFmtId="0" fontId="6" fillId="0" borderId="20" xfId="9" applyFont="1" applyBorder="1" applyAlignment="1">
      <alignment horizontal="left" vertical="center"/>
    </xf>
    <xf numFmtId="0" fontId="11" fillId="0" borderId="7" xfId="9" applyFont="1" applyBorder="1" applyAlignment="1" applyProtection="1">
      <alignment horizontal="center" vertical="top" wrapText="1"/>
      <protection locked="0"/>
    </xf>
    <xf numFmtId="0" fontId="11" fillId="0" borderId="7" xfId="9" applyFont="1" applyBorder="1" applyAlignment="1" applyProtection="1">
      <alignment horizontal="center" vertical="top"/>
      <protection locked="0"/>
    </xf>
    <xf numFmtId="0" fontId="9" fillId="3" borderId="16" xfId="9" applyFont="1" applyFill="1" applyBorder="1" applyAlignment="1" applyProtection="1">
      <alignment horizontal="center" vertical="center"/>
      <protection locked="0"/>
    </xf>
    <xf numFmtId="0" fontId="9" fillId="3" borderId="17" xfId="9" applyFont="1" applyFill="1" applyBorder="1" applyAlignment="1" applyProtection="1">
      <alignment horizontal="center" vertical="center"/>
      <protection locked="0"/>
    </xf>
    <xf numFmtId="0" fontId="9" fillId="3" borderId="18" xfId="9" applyFont="1" applyFill="1" applyBorder="1" applyAlignment="1" applyProtection="1">
      <alignment horizontal="center" vertical="center"/>
      <protection locked="0"/>
    </xf>
    <xf numFmtId="0" fontId="11" fillId="0" borderId="1" xfId="9" applyFont="1" applyBorder="1" applyAlignment="1" applyProtection="1">
      <alignment horizontal="center" vertical="top" wrapText="1"/>
      <protection locked="0"/>
    </xf>
    <xf numFmtId="0" fontId="11" fillId="0" borderId="2" xfId="9" applyFont="1" applyBorder="1" applyAlignment="1" applyProtection="1">
      <alignment horizontal="center" vertical="top" wrapText="1"/>
      <protection locked="0"/>
    </xf>
    <xf numFmtId="0" fontId="11" fillId="0" borderId="3" xfId="9" applyFont="1" applyBorder="1" applyAlignment="1" applyProtection="1">
      <alignment horizontal="center" vertical="top" wrapText="1"/>
      <protection locked="0"/>
    </xf>
    <xf numFmtId="0" fontId="11" fillId="0" borderId="4" xfId="9" applyFont="1" applyBorder="1" applyAlignment="1" applyProtection="1">
      <alignment horizontal="center" vertical="top" wrapText="1"/>
      <protection locked="0"/>
    </xf>
    <xf numFmtId="0" fontId="11" fillId="0" borderId="0" xfId="9" applyFont="1" applyAlignment="1" applyProtection="1">
      <alignment horizontal="center" vertical="top" wrapText="1"/>
      <protection locked="0"/>
    </xf>
    <xf numFmtId="0" fontId="11" fillId="0" borderId="8" xfId="9" applyFont="1" applyBorder="1" applyAlignment="1" applyProtection="1">
      <alignment horizontal="center" vertical="top" wrapText="1"/>
      <protection locked="0"/>
    </xf>
    <xf numFmtId="0" fontId="11" fillId="0" borderId="11" xfId="9" applyFont="1" applyBorder="1" applyAlignment="1" applyProtection="1">
      <alignment horizontal="center" vertical="top" wrapText="1"/>
      <protection locked="0"/>
    </xf>
    <xf numFmtId="0" fontId="11" fillId="0" borderId="12" xfId="9" applyFont="1" applyBorder="1" applyAlignment="1" applyProtection="1">
      <alignment horizontal="center" vertical="top" wrapText="1"/>
      <protection locked="0"/>
    </xf>
    <xf numFmtId="0" fontId="11" fillId="0" borderId="13" xfId="9" applyFont="1" applyBorder="1" applyAlignment="1" applyProtection="1">
      <alignment horizontal="center" vertical="top" wrapText="1"/>
      <protection locked="0"/>
    </xf>
    <xf numFmtId="0" fontId="9" fillId="3" borderId="16" xfId="9" applyFont="1" applyFill="1" applyBorder="1" applyAlignment="1" applyProtection="1">
      <alignment horizontal="center" vertical="center" wrapText="1"/>
      <protection locked="0"/>
    </xf>
    <xf numFmtId="0" fontId="7" fillId="0" borderId="19" xfId="9" applyFont="1" applyBorder="1" applyAlignment="1">
      <alignment horizontal="left" vertical="center"/>
    </xf>
    <xf numFmtId="0" fontId="7" fillId="0" borderId="20" xfId="9" applyFont="1" applyBorder="1" applyAlignment="1">
      <alignment horizontal="left" vertical="center"/>
    </xf>
    <xf numFmtId="0" fontId="11" fillId="0" borderId="0" xfId="9" applyFont="1" applyBorder="1" applyAlignment="1" applyProtection="1">
      <alignment horizontal="center" vertical="top" wrapText="1"/>
      <protection locked="0"/>
    </xf>
    <xf numFmtId="0" fontId="7" fillId="0" borderId="7" xfId="10" applyFont="1" applyBorder="1" applyAlignment="1">
      <alignment horizontal="center" vertical="center"/>
    </xf>
    <xf numFmtId="0" fontId="40" fillId="0" borderId="7" xfId="10" applyFont="1" applyBorder="1" applyAlignment="1">
      <alignment horizontal="center" vertical="center" wrapText="1"/>
    </xf>
    <xf numFmtId="0" fontId="40" fillId="0" borderId="7" xfId="10" applyFont="1" applyBorder="1" applyAlignment="1">
      <alignment horizontal="center" vertical="center"/>
    </xf>
    <xf numFmtId="0" fontId="7" fillId="0" borderId="7" xfId="10" applyFont="1" applyBorder="1" applyAlignment="1">
      <alignment horizontal="center" vertical="center" wrapText="1"/>
    </xf>
    <xf numFmtId="0" fontId="4" fillId="0" borderId="10" xfId="7" applyFont="1" applyBorder="1">
      <alignment vertical="center"/>
    </xf>
    <xf numFmtId="0" fontId="4" fillId="0" borderId="15" xfId="7" applyFont="1" applyBorder="1">
      <alignment vertical="center"/>
    </xf>
    <xf numFmtId="0" fontId="4" fillId="0" borderId="14" xfId="7" applyFont="1" applyBorder="1">
      <alignment vertical="center"/>
    </xf>
    <xf numFmtId="0" fontId="4" fillId="0" borderId="10" xfId="0" applyFont="1" applyBorder="1" applyAlignment="1">
      <alignment vertical="top" wrapText="1"/>
    </xf>
    <xf numFmtId="0" fontId="4" fillId="0" borderId="14" xfId="0" applyFont="1" applyBorder="1" applyAlignment="1">
      <alignment vertical="top" wrapText="1"/>
    </xf>
    <xf numFmtId="0" fontId="4" fillId="0" borderId="1" xfId="0" applyFont="1" applyBorder="1" applyAlignment="1">
      <alignment horizontal="right" vertical="center"/>
    </xf>
    <xf numFmtId="0" fontId="4" fillId="0" borderId="2" xfId="0" applyFont="1" applyBorder="1" applyAlignment="1">
      <alignment horizontal="right" vertical="center"/>
    </xf>
    <xf numFmtId="0" fontId="4" fillId="0" borderId="3" xfId="0" applyFont="1" applyBorder="1" applyAlignment="1">
      <alignment horizontal="right" vertical="center"/>
    </xf>
    <xf numFmtId="0" fontId="4" fillId="0" borderId="4" xfId="0" applyFont="1" applyBorder="1" applyAlignment="1">
      <alignment horizontal="right" vertical="center"/>
    </xf>
    <xf numFmtId="0" fontId="4" fillId="0" borderId="0" xfId="0" applyFont="1" applyBorder="1" applyAlignment="1">
      <alignment horizontal="right" vertical="center"/>
    </xf>
    <xf numFmtId="0" fontId="4" fillId="0" borderId="8" xfId="0" applyFont="1" applyBorder="1" applyAlignment="1">
      <alignment horizontal="right" vertical="center"/>
    </xf>
    <xf numFmtId="0" fontId="4" fillId="0" borderId="5" xfId="0" applyFont="1" applyBorder="1">
      <alignment vertical="center"/>
    </xf>
    <xf numFmtId="0" fontId="4" fillId="0" borderId="6" xfId="0" applyFont="1" applyBorder="1">
      <alignment vertical="center"/>
    </xf>
    <xf numFmtId="0" fontId="4" fillId="0" borderId="6" xfId="0" applyFont="1" applyBorder="1" applyAlignment="1">
      <alignment vertical="center" wrapText="1"/>
    </xf>
    <xf numFmtId="0" fontId="4" fillId="0" borderId="9" xfId="0" applyFont="1" applyBorder="1" applyAlignment="1">
      <alignment vertical="center" wrapText="1"/>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cellXfs>
  <cellStyles count="11">
    <cellStyle name="パーセント 2" xfId="5"/>
    <cellStyle name="桁区切り" xfId="1" builtinId="6"/>
    <cellStyle name="桁区切り 2" xfId="4"/>
    <cellStyle name="標準" xfId="0" builtinId="0"/>
    <cellStyle name="標準 2" xfId="6"/>
    <cellStyle name="標準 3" xfId="7"/>
    <cellStyle name="標準 3 2" xfId="2"/>
    <cellStyle name="標準 4" xfId="3"/>
    <cellStyle name="標準 4 2" xfId="10"/>
    <cellStyle name="標準 5" xfId="8"/>
    <cellStyle name="標準 6" xfId="9"/>
  </cellStyles>
  <dxfs count="20">
    <dxf>
      <font>
        <b val="0"/>
        <i val="0"/>
        <color theme="0" tint="-0.24994659260841701"/>
      </font>
      <fill>
        <patternFill patternType="solid">
          <bgColor theme="0" tint="-0.24994659260841701"/>
        </patternFill>
      </fill>
    </dxf>
    <dxf>
      <font>
        <b val="0"/>
        <i val="0"/>
        <color theme="0" tint="-0.24994659260841701"/>
      </font>
      <fill>
        <patternFill patternType="solid">
          <bgColor theme="0" tint="-0.24994659260841701"/>
        </patternFill>
      </fill>
    </dxf>
    <dxf>
      <fill>
        <patternFill patternType="solid">
          <bgColor theme="0" tint="-0.24994659260841701"/>
        </patternFill>
      </fill>
    </dxf>
    <dxf>
      <font>
        <b val="0"/>
        <i val="0"/>
        <color theme="0" tint="-0.24994659260841701"/>
      </font>
      <fill>
        <patternFill patternType="solid">
          <bgColor theme="0" tint="-0.24994659260841701"/>
        </patternFill>
      </fill>
    </dxf>
    <dxf>
      <font>
        <b val="0"/>
        <i val="0"/>
        <color theme="0" tint="-0.24994659260841701"/>
      </font>
      <fill>
        <patternFill patternType="solid">
          <bgColor theme="0" tint="-0.24994659260841701"/>
        </patternFill>
      </fill>
    </dxf>
    <dxf>
      <font>
        <b val="0"/>
        <i val="0"/>
        <color theme="0" tint="-0.24994659260841701"/>
      </font>
      <fill>
        <patternFill patternType="solid">
          <bgColor theme="0" tint="-0.24994659260841701"/>
        </patternFill>
      </fill>
    </dxf>
    <dxf>
      <font>
        <b val="0"/>
        <i val="0"/>
        <color theme="0" tint="-0.24994659260841701"/>
      </font>
      <fill>
        <patternFill patternType="solid">
          <bgColor theme="0" tint="-0.24994659260841701"/>
        </patternFill>
      </fill>
    </dxf>
    <dxf>
      <font>
        <b val="0"/>
        <i val="0"/>
        <color theme="0" tint="-0.24994659260841701"/>
      </font>
      <fill>
        <patternFill patternType="solid">
          <bgColor theme="0" tint="-0.24994659260841701"/>
        </patternFill>
      </fill>
    </dxf>
    <dxf>
      <font>
        <b val="0"/>
        <i val="0"/>
        <color theme="0" tint="-0.24994659260841701"/>
      </font>
      <fill>
        <patternFill patternType="solid">
          <bgColor theme="0" tint="-0.24994659260841701"/>
        </patternFill>
      </fill>
    </dxf>
    <dxf>
      <font>
        <b val="0"/>
        <i val="0"/>
        <color theme="0" tint="-0.24994659260841701"/>
      </font>
      <fill>
        <patternFill patternType="solid">
          <bgColor theme="0" tint="-0.24994659260841701"/>
        </patternFill>
      </fill>
    </dxf>
    <dxf>
      <font>
        <b val="0"/>
        <i val="0"/>
        <color theme="0" tint="-0.24994659260841701"/>
      </font>
      <fill>
        <patternFill patternType="solid">
          <bgColor theme="0" tint="-0.24994659260841701"/>
        </patternFill>
      </fill>
    </dxf>
    <dxf>
      <font>
        <b val="0"/>
        <i val="0"/>
        <color theme="0" tint="-0.24994659260841701"/>
      </font>
      <fill>
        <patternFill patternType="solid">
          <bgColor theme="0" tint="-0.24994659260841701"/>
        </patternFill>
      </fill>
    </dxf>
    <dxf>
      <font>
        <b val="0"/>
        <i val="0"/>
        <color theme="0" tint="-0.24994659260841701"/>
      </font>
      <fill>
        <patternFill patternType="solid">
          <bgColor theme="0" tint="-0.24994659260841701"/>
        </patternFill>
      </fill>
    </dxf>
    <dxf>
      <font>
        <b val="0"/>
        <i val="0"/>
        <color theme="0" tint="-0.24994659260841701"/>
      </font>
      <fill>
        <patternFill patternType="solid">
          <bgColor theme="0" tint="-0.24994659260841701"/>
        </patternFill>
      </fill>
    </dxf>
    <dxf>
      <font>
        <b val="0"/>
        <i val="0"/>
        <color theme="0" tint="-0.24994659260841701"/>
      </font>
      <fill>
        <patternFill patternType="solid">
          <bgColor theme="0" tint="-0.24994659260841701"/>
        </patternFill>
      </fill>
    </dxf>
    <dxf>
      <font>
        <b val="0"/>
        <i val="0"/>
        <color theme="0" tint="-0.24994659260841701"/>
      </font>
      <fill>
        <patternFill patternType="solid">
          <bgColor theme="0" tint="-0.24994659260841701"/>
        </patternFill>
      </fill>
    </dxf>
    <dxf>
      <font>
        <b val="0"/>
        <i val="0"/>
        <color theme="0" tint="-0.24994659260841701"/>
      </font>
      <fill>
        <patternFill patternType="solid">
          <bgColor theme="0" tint="-0.24994659260841701"/>
        </patternFill>
      </fill>
    </dxf>
    <dxf>
      <font>
        <b val="0"/>
        <i val="0"/>
        <color theme="0" tint="-0.24994659260841701"/>
      </font>
      <fill>
        <patternFill patternType="solid">
          <bgColor theme="0" tint="-0.24994659260841701"/>
        </patternFill>
      </fill>
    </dxf>
    <dxf>
      <font>
        <b val="0"/>
        <i val="0"/>
        <color theme="0" tint="-0.24994659260841701"/>
      </font>
      <fill>
        <patternFill patternType="solid">
          <bgColor theme="0" tint="-0.24994659260841701"/>
        </patternFill>
      </fill>
    </dxf>
    <dxf>
      <font>
        <b val="0"/>
        <i val="0"/>
        <color theme="0" tint="-0.24994659260841701"/>
      </font>
      <fill>
        <patternFill patternType="solid">
          <bgColor theme="0" tint="-0.24994659260841701"/>
        </patternFill>
      </fill>
    </dxf>
  </dxfs>
  <tableStyles count="0" defaultTableStyle="TableStyleMedium2" defaultPivotStyle="PivotStyleLight16"/>
  <colors>
    <mruColors>
      <color rgb="FFCCFFCC"/>
      <color rgb="FFFF00FF"/>
      <color rgb="FFCDFFFF"/>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市区町村!$C$3" lockText="1" noThreeD="1"/>
</file>

<file path=xl/ctrlProps/ctrlProp10.xml><?xml version="1.0" encoding="utf-8"?>
<formControlPr xmlns="http://schemas.microsoft.com/office/spreadsheetml/2009/9/main" objectType="CheckBox" fmlaLink="市区町村!$C$2" lockText="1" noThreeD="1"/>
</file>

<file path=xl/ctrlProps/ctrlProp11.xml><?xml version="1.0" encoding="utf-8"?>
<formControlPr xmlns="http://schemas.microsoft.com/office/spreadsheetml/2009/9/main" objectType="CheckBox" fmlaLink="市区町村!$C$12" lockText="1" noThreeD="1"/>
</file>

<file path=xl/ctrlProps/ctrlProp12.xml><?xml version="1.0" encoding="utf-8"?>
<formControlPr xmlns="http://schemas.microsoft.com/office/spreadsheetml/2009/9/main" objectType="CheckBox" fmlaLink="市区町村!$C$13" lockText="1" noThreeD="1"/>
</file>

<file path=xl/ctrlProps/ctrlProp2.xml><?xml version="1.0" encoding="utf-8"?>
<formControlPr xmlns="http://schemas.microsoft.com/office/spreadsheetml/2009/9/main" objectType="CheckBox" fmlaLink="市区町村!$C$4" lockText="1" noThreeD="1"/>
</file>

<file path=xl/ctrlProps/ctrlProp3.xml><?xml version="1.0" encoding="utf-8"?>
<formControlPr xmlns="http://schemas.microsoft.com/office/spreadsheetml/2009/9/main" objectType="CheckBox" fmlaLink="市区町村!$C$5" lockText="1" noThreeD="1"/>
</file>

<file path=xl/ctrlProps/ctrlProp4.xml><?xml version="1.0" encoding="utf-8"?>
<formControlPr xmlns="http://schemas.microsoft.com/office/spreadsheetml/2009/9/main" objectType="CheckBox" fmlaLink="市区町村!$C$6" lockText="1" noThreeD="1"/>
</file>

<file path=xl/ctrlProps/ctrlProp5.xml><?xml version="1.0" encoding="utf-8"?>
<formControlPr xmlns="http://schemas.microsoft.com/office/spreadsheetml/2009/9/main" objectType="CheckBox" fmlaLink="市区町村!$C$7" lockText="1" noThreeD="1"/>
</file>

<file path=xl/ctrlProps/ctrlProp6.xml><?xml version="1.0" encoding="utf-8"?>
<formControlPr xmlns="http://schemas.microsoft.com/office/spreadsheetml/2009/9/main" objectType="CheckBox" fmlaLink="市区町村!$C$8" lockText="1" noThreeD="1"/>
</file>

<file path=xl/ctrlProps/ctrlProp7.xml><?xml version="1.0" encoding="utf-8"?>
<formControlPr xmlns="http://schemas.microsoft.com/office/spreadsheetml/2009/9/main" objectType="CheckBox" fmlaLink="市区町村!$C$9" lockText="1" noThreeD="1"/>
</file>

<file path=xl/ctrlProps/ctrlProp8.xml><?xml version="1.0" encoding="utf-8"?>
<formControlPr xmlns="http://schemas.microsoft.com/office/spreadsheetml/2009/9/main" objectType="CheckBox" fmlaLink="市区町村!$C$10" lockText="1" noThreeD="1"/>
</file>

<file path=xl/ctrlProps/ctrlProp9.xml><?xml version="1.0" encoding="utf-8"?>
<formControlPr xmlns="http://schemas.microsoft.com/office/spreadsheetml/2009/9/main" objectType="CheckBox" fmlaLink="市区町村!$C$11"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44</xdr:row>
      <xdr:rowOff>19050</xdr:rowOff>
    </xdr:from>
    <xdr:to>
      <xdr:col>4</xdr:col>
      <xdr:colOff>152400</xdr:colOff>
      <xdr:row>44</xdr:row>
      <xdr:rowOff>214313</xdr:rowOff>
    </xdr:to>
    <xdr:sp macro="" textlink="">
      <xdr:nvSpPr>
        <xdr:cNvPr id="3102" name="Check Box 30" hidden="1"/>
        <xdr:cNvSpPr/>
      </xdr:nvSpPr>
      <xdr:spPr>
        <a:xfrm>
          <a:off x="247650" y="8902065"/>
          <a:ext cx="647700" cy="1949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twoCellAnchor>
  <xdr:twoCellAnchor editAs="oneCell">
    <xdr:from>
      <xdr:col>1</xdr:col>
      <xdr:colOff>76200</xdr:colOff>
      <xdr:row>45</xdr:row>
      <xdr:rowOff>14288</xdr:rowOff>
    </xdr:from>
    <xdr:to>
      <xdr:col>4</xdr:col>
      <xdr:colOff>152400</xdr:colOff>
      <xdr:row>45</xdr:row>
      <xdr:rowOff>214313</xdr:rowOff>
    </xdr:to>
    <xdr:sp macro="" textlink="">
      <xdr:nvSpPr>
        <xdr:cNvPr id="3103" name="Check Box 31" hidden="1"/>
        <xdr:cNvSpPr/>
      </xdr:nvSpPr>
      <xdr:spPr>
        <a:xfrm>
          <a:off x="247650" y="9116060"/>
          <a:ext cx="6477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twoCellAnchor>
  <xdr:twoCellAnchor editAs="oneCell">
    <xdr:from>
      <xdr:col>1</xdr:col>
      <xdr:colOff>76200</xdr:colOff>
      <xdr:row>46</xdr:row>
      <xdr:rowOff>14288</xdr:rowOff>
    </xdr:from>
    <xdr:to>
      <xdr:col>4</xdr:col>
      <xdr:colOff>152400</xdr:colOff>
      <xdr:row>46</xdr:row>
      <xdr:rowOff>214313</xdr:rowOff>
    </xdr:to>
    <xdr:sp macro="" textlink="">
      <xdr:nvSpPr>
        <xdr:cNvPr id="3104" name="Check Box 32" hidden="1"/>
        <xdr:cNvSpPr/>
      </xdr:nvSpPr>
      <xdr:spPr>
        <a:xfrm>
          <a:off x="247650" y="9335135"/>
          <a:ext cx="6477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twoCellAnchor>
  <xdr:twoCellAnchor editAs="oneCell">
    <xdr:from>
      <xdr:col>1</xdr:col>
      <xdr:colOff>76200</xdr:colOff>
      <xdr:row>47</xdr:row>
      <xdr:rowOff>180975</xdr:rowOff>
    </xdr:from>
    <xdr:to>
      <xdr:col>4</xdr:col>
      <xdr:colOff>152400</xdr:colOff>
      <xdr:row>47</xdr:row>
      <xdr:rowOff>381000</xdr:rowOff>
    </xdr:to>
    <xdr:sp macro="" textlink="">
      <xdr:nvSpPr>
        <xdr:cNvPr id="3105" name="Check Box 33" hidden="1"/>
        <xdr:cNvSpPr/>
      </xdr:nvSpPr>
      <xdr:spPr>
        <a:xfrm>
          <a:off x="247650" y="9721215"/>
          <a:ext cx="6477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twoCellAnchor>
  <xdr:twoCellAnchor editAs="oneCell">
    <xdr:from>
      <xdr:col>1</xdr:col>
      <xdr:colOff>76200</xdr:colOff>
      <xdr:row>48</xdr:row>
      <xdr:rowOff>85725</xdr:rowOff>
    </xdr:from>
    <xdr:to>
      <xdr:col>4</xdr:col>
      <xdr:colOff>152400</xdr:colOff>
      <xdr:row>48</xdr:row>
      <xdr:rowOff>285750</xdr:rowOff>
    </xdr:to>
    <xdr:sp macro="" textlink="">
      <xdr:nvSpPr>
        <xdr:cNvPr id="3106" name="Check Box 34" hidden="1"/>
        <xdr:cNvSpPr/>
      </xdr:nvSpPr>
      <xdr:spPr>
        <a:xfrm>
          <a:off x="247650" y="10226040"/>
          <a:ext cx="6477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twoCellAnchor>
  <xdr:twoCellAnchor editAs="oneCell">
    <xdr:from>
      <xdr:col>1</xdr:col>
      <xdr:colOff>76200</xdr:colOff>
      <xdr:row>49</xdr:row>
      <xdr:rowOff>85725</xdr:rowOff>
    </xdr:from>
    <xdr:to>
      <xdr:col>4</xdr:col>
      <xdr:colOff>152400</xdr:colOff>
      <xdr:row>49</xdr:row>
      <xdr:rowOff>285750</xdr:rowOff>
    </xdr:to>
    <xdr:sp macro="" textlink="">
      <xdr:nvSpPr>
        <xdr:cNvPr id="3107" name="Check Box 35" hidden="1"/>
        <xdr:cNvSpPr/>
      </xdr:nvSpPr>
      <xdr:spPr>
        <a:xfrm>
          <a:off x="247650" y="10619105"/>
          <a:ext cx="6477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twoCellAnchor>
  <xdr:twoCellAnchor editAs="oneCell">
    <xdr:from>
      <xdr:col>1</xdr:col>
      <xdr:colOff>76200</xdr:colOff>
      <xdr:row>52</xdr:row>
      <xdr:rowOff>19050</xdr:rowOff>
    </xdr:from>
    <xdr:to>
      <xdr:col>4</xdr:col>
      <xdr:colOff>152400</xdr:colOff>
      <xdr:row>53</xdr:row>
      <xdr:rowOff>0</xdr:rowOff>
    </xdr:to>
    <xdr:sp macro="" textlink="">
      <xdr:nvSpPr>
        <xdr:cNvPr id="3108" name="Check Box 36" hidden="1"/>
        <xdr:cNvSpPr/>
      </xdr:nvSpPr>
      <xdr:spPr>
        <a:xfrm>
          <a:off x="247650" y="11212195"/>
          <a:ext cx="6477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twoCellAnchor>
  <xdr:twoCellAnchor editAs="oneCell">
    <xdr:from>
      <xdr:col>1</xdr:col>
      <xdr:colOff>76200</xdr:colOff>
      <xdr:row>53</xdr:row>
      <xdr:rowOff>9525</xdr:rowOff>
    </xdr:from>
    <xdr:to>
      <xdr:col>4</xdr:col>
      <xdr:colOff>152400</xdr:colOff>
      <xdr:row>53</xdr:row>
      <xdr:rowOff>209550</xdr:rowOff>
    </xdr:to>
    <xdr:sp macro="" textlink="">
      <xdr:nvSpPr>
        <xdr:cNvPr id="3110" name="Check Box 38" hidden="1"/>
        <xdr:cNvSpPr/>
      </xdr:nvSpPr>
      <xdr:spPr>
        <a:xfrm>
          <a:off x="247650" y="11421745"/>
          <a:ext cx="6477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twoCellAnchor>
  <xdr:twoCellAnchor editAs="oneCell">
    <xdr:from>
      <xdr:col>1</xdr:col>
      <xdr:colOff>76200</xdr:colOff>
      <xdr:row>54</xdr:row>
      <xdr:rowOff>9525</xdr:rowOff>
    </xdr:from>
    <xdr:to>
      <xdr:col>4</xdr:col>
      <xdr:colOff>152400</xdr:colOff>
      <xdr:row>54</xdr:row>
      <xdr:rowOff>209550</xdr:rowOff>
    </xdr:to>
    <xdr:sp macro="" textlink="">
      <xdr:nvSpPr>
        <xdr:cNvPr id="3111" name="Check Box 39" hidden="1"/>
        <xdr:cNvSpPr/>
      </xdr:nvSpPr>
      <xdr:spPr>
        <a:xfrm>
          <a:off x="247650" y="11640820"/>
          <a:ext cx="6477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twoCellAnchor>
  <xdr:twoCellAnchor editAs="oneCell">
    <xdr:from>
      <xdr:col>1</xdr:col>
      <xdr:colOff>76200</xdr:colOff>
      <xdr:row>55</xdr:row>
      <xdr:rowOff>9525</xdr:rowOff>
    </xdr:from>
    <xdr:to>
      <xdr:col>4</xdr:col>
      <xdr:colOff>152400</xdr:colOff>
      <xdr:row>55</xdr:row>
      <xdr:rowOff>209550</xdr:rowOff>
    </xdr:to>
    <xdr:sp macro="" textlink="">
      <xdr:nvSpPr>
        <xdr:cNvPr id="3112" name="Check Box 40" hidden="1"/>
        <xdr:cNvSpPr/>
      </xdr:nvSpPr>
      <xdr:spPr>
        <a:xfrm>
          <a:off x="247650" y="11859895"/>
          <a:ext cx="6477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twoCellAnchor>
  <xdr:twoCellAnchor editAs="oneCell">
    <xdr:from>
      <xdr:col>1</xdr:col>
      <xdr:colOff>76200</xdr:colOff>
      <xdr:row>58</xdr:row>
      <xdr:rowOff>0</xdr:rowOff>
    </xdr:from>
    <xdr:to>
      <xdr:col>4</xdr:col>
      <xdr:colOff>152400</xdr:colOff>
      <xdr:row>58</xdr:row>
      <xdr:rowOff>200025</xdr:rowOff>
    </xdr:to>
    <xdr:sp macro="" textlink="">
      <xdr:nvSpPr>
        <xdr:cNvPr id="3113" name="Check Box 41" hidden="1"/>
        <xdr:cNvSpPr/>
      </xdr:nvSpPr>
      <xdr:spPr>
        <a:xfrm>
          <a:off x="247650" y="12069445"/>
          <a:ext cx="6477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twoCellAnchor>
  <xdr:twoCellAnchor editAs="oneCell">
    <xdr:from>
      <xdr:col>1</xdr:col>
      <xdr:colOff>85725</xdr:colOff>
      <xdr:row>45</xdr:row>
      <xdr:rowOff>9525</xdr:rowOff>
    </xdr:from>
    <xdr:to>
      <xdr:col>4</xdr:col>
      <xdr:colOff>114300</xdr:colOff>
      <xdr:row>46</xdr:row>
      <xdr:rowOff>0</xdr:rowOff>
    </xdr:to>
    <xdr:sp macro="" textlink="">
      <xdr:nvSpPr>
        <xdr:cNvPr id="2" name="Check Box 31" hidden="1"/>
        <xdr:cNvSpPr/>
      </xdr:nvSpPr>
      <xdr:spPr>
        <a:xfrm>
          <a:off x="257175" y="9111615"/>
          <a:ext cx="6000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twoCellAnchor>
  <xdr:twoCellAnchor editAs="oneCell">
    <xdr:from>
      <xdr:col>1</xdr:col>
      <xdr:colOff>85725</xdr:colOff>
      <xdr:row>46</xdr:row>
      <xdr:rowOff>9525</xdr:rowOff>
    </xdr:from>
    <xdr:to>
      <xdr:col>4</xdr:col>
      <xdr:colOff>114300</xdr:colOff>
      <xdr:row>47</xdr:row>
      <xdr:rowOff>0</xdr:rowOff>
    </xdr:to>
    <xdr:sp macro="" textlink="">
      <xdr:nvSpPr>
        <xdr:cNvPr id="3" name="Check Box 32" hidden="1"/>
        <xdr:cNvSpPr/>
      </xdr:nvSpPr>
      <xdr:spPr>
        <a:xfrm>
          <a:off x="257175" y="9330690"/>
          <a:ext cx="6000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twoCellAnchor>
  <xdr:twoCellAnchor editAs="oneCell">
    <xdr:from>
      <xdr:col>1</xdr:col>
      <xdr:colOff>85725</xdr:colOff>
      <xdr:row>47</xdr:row>
      <xdr:rowOff>171450</xdr:rowOff>
    </xdr:from>
    <xdr:to>
      <xdr:col>4</xdr:col>
      <xdr:colOff>114300</xdr:colOff>
      <xdr:row>47</xdr:row>
      <xdr:rowOff>409575</xdr:rowOff>
    </xdr:to>
    <xdr:sp macro="" textlink="">
      <xdr:nvSpPr>
        <xdr:cNvPr id="4" name="Check Box 33" hidden="1"/>
        <xdr:cNvSpPr/>
      </xdr:nvSpPr>
      <xdr:spPr>
        <a:xfrm>
          <a:off x="257175" y="9711690"/>
          <a:ext cx="6000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twoCellAnchor>
  <xdr:twoCellAnchor editAs="oneCell">
    <xdr:from>
      <xdr:col>1</xdr:col>
      <xdr:colOff>85725</xdr:colOff>
      <xdr:row>48</xdr:row>
      <xdr:rowOff>76200</xdr:rowOff>
    </xdr:from>
    <xdr:to>
      <xdr:col>4</xdr:col>
      <xdr:colOff>114300</xdr:colOff>
      <xdr:row>48</xdr:row>
      <xdr:rowOff>295275</xdr:rowOff>
    </xdr:to>
    <xdr:sp macro="" textlink="">
      <xdr:nvSpPr>
        <xdr:cNvPr id="5" name="Check Box 34" hidden="1"/>
        <xdr:cNvSpPr/>
      </xdr:nvSpPr>
      <xdr:spPr>
        <a:xfrm>
          <a:off x="257175" y="10216515"/>
          <a:ext cx="6000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twoCellAnchor>
  <xdr:twoCellAnchor editAs="oneCell">
    <xdr:from>
      <xdr:col>1</xdr:col>
      <xdr:colOff>85725</xdr:colOff>
      <xdr:row>49</xdr:row>
      <xdr:rowOff>76200</xdr:rowOff>
    </xdr:from>
    <xdr:to>
      <xdr:col>4</xdr:col>
      <xdr:colOff>114300</xdr:colOff>
      <xdr:row>49</xdr:row>
      <xdr:rowOff>295275</xdr:rowOff>
    </xdr:to>
    <xdr:sp macro="" textlink="">
      <xdr:nvSpPr>
        <xdr:cNvPr id="6" name="Check Box 35" hidden="1"/>
        <xdr:cNvSpPr/>
      </xdr:nvSpPr>
      <xdr:spPr>
        <a:xfrm>
          <a:off x="257175" y="10609580"/>
          <a:ext cx="6000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twoCellAnchor>
  <xdr:twoCellAnchor editAs="oneCell">
    <xdr:from>
      <xdr:col>1</xdr:col>
      <xdr:colOff>85725</xdr:colOff>
      <xdr:row>52</xdr:row>
      <xdr:rowOff>19050</xdr:rowOff>
    </xdr:from>
    <xdr:to>
      <xdr:col>4</xdr:col>
      <xdr:colOff>114300</xdr:colOff>
      <xdr:row>53</xdr:row>
      <xdr:rowOff>0</xdr:rowOff>
    </xdr:to>
    <xdr:sp macro="" textlink="">
      <xdr:nvSpPr>
        <xdr:cNvPr id="7" name="Check Box 36" hidden="1"/>
        <xdr:cNvSpPr/>
      </xdr:nvSpPr>
      <xdr:spPr>
        <a:xfrm>
          <a:off x="257175" y="11212195"/>
          <a:ext cx="6000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twoCellAnchor>
  <xdr:twoCellAnchor editAs="oneCell">
    <xdr:from>
      <xdr:col>1</xdr:col>
      <xdr:colOff>85725</xdr:colOff>
      <xdr:row>53</xdr:row>
      <xdr:rowOff>0</xdr:rowOff>
    </xdr:from>
    <xdr:to>
      <xdr:col>4</xdr:col>
      <xdr:colOff>114300</xdr:colOff>
      <xdr:row>54</xdr:row>
      <xdr:rowOff>0</xdr:rowOff>
    </xdr:to>
    <xdr:sp macro="" textlink="">
      <xdr:nvSpPr>
        <xdr:cNvPr id="8" name="Check Box 38" hidden="1"/>
        <xdr:cNvSpPr/>
      </xdr:nvSpPr>
      <xdr:spPr>
        <a:xfrm>
          <a:off x="257175" y="11412220"/>
          <a:ext cx="6000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twoCellAnchor>
  <xdr:twoCellAnchor editAs="oneCell">
    <xdr:from>
      <xdr:col>1</xdr:col>
      <xdr:colOff>85725</xdr:colOff>
      <xdr:row>54</xdr:row>
      <xdr:rowOff>0</xdr:rowOff>
    </xdr:from>
    <xdr:to>
      <xdr:col>4</xdr:col>
      <xdr:colOff>114300</xdr:colOff>
      <xdr:row>55</xdr:row>
      <xdr:rowOff>0</xdr:rowOff>
    </xdr:to>
    <xdr:sp macro="" textlink="">
      <xdr:nvSpPr>
        <xdr:cNvPr id="9" name="Check Box 39" hidden="1"/>
        <xdr:cNvSpPr/>
      </xdr:nvSpPr>
      <xdr:spPr>
        <a:xfrm>
          <a:off x="257175" y="11631295"/>
          <a:ext cx="6000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twoCellAnchor>
  <xdr:twoCellAnchor editAs="oneCell">
    <xdr:from>
      <xdr:col>1</xdr:col>
      <xdr:colOff>85725</xdr:colOff>
      <xdr:row>55</xdr:row>
      <xdr:rowOff>0</xdr:rowOff>
    </xdr:from>
    <xdr:to>
      <xdr:col>4</xdr:col>
      <xdr:colOff>114300</xdr:colOff>
      <xdr:row>56</xdr:row>
      <xdr:rowOff>0</xdr:rowOff>
    </xdr:to>
    <xdr:sp macro="" textlink="">
      <xdr:nvSpPr>
        <xdr:cNvPr id="10" name="Check Box 40" hidden="1"/>
        <xdr:cNvSpPr/>
      </xdr:nvSpPr>
      <xdr:spPr>
        <a:xfrm>
          <a:off x="257175" y="11850370"/>
          <a:ext cx="6000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twoCellAnchor>
  <xdr:twoCellAnchor editAs="oneCell">
    <xdr:from>
      <xdr:col>1</xdr:col>
      <xdr:colOff>85725</xdr:colOff>
      <xdr:row>58</xdr:row>
      <xdr:rowOff>0</xdr:rowOff>
    </xdr:from>
    <xdr:to>
      <xdr:col>4</xdr:col>
      <xdr:colOff>114300</xdr:colOff>
      <xdr:row>59</xdr:row>
      <xdr:rowOff>0</xdr:rowOff>
    </xdr:to>
    <xdr:sp macro="" textlink="">
      <xdr:nvSpPr>
        <xdr:cNvPr id="11" name="Check Box 41" hidden="1"/>
        <xdr:cNvSpPr/>
      </xdr:nvSpPr>
      <xdr:spPr>
        <a:xfrm>
          <a:off x="257175" y="12069445"/>
          <a:ext cx="6000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twoCellAnchor>
  <xdr:twoCellAnchor editAs="oneCell">
    <xdr:from>
      <xdr:col>1</xdr:col>
      <xdr:colOff>85725</xdr:colOff>
      <xdr:row>44</xdr:row>
      <xdr:rowOff>19050</xdr:rowOff>
    </xdr:from>
    <xdr:to>
      <xdr:col>4</xdr:col>
      <xdr:colOff>114300</xdr:colOff>
      <xdr:row>45</xdr:row>
      <xdr:rowOff>0</xdr:rowOff>
    </xdr:to>
    <xdr:sp macro="" textlink="">
      <xdr:nvSpPr>
        <xdr:cNvPr id="12" name="Check Box 30" hidden="1"/>
        <xdr:cNvSpPr/>
      </xdr:nvSpPr>
      <xdr:spPr>
        <a:xfrm>
          <a:off x="257175" y="8902065"/>
          <a:ext cx="6000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twoCellAnchor>
  <xdr:twoCellAnchor editAs="oneCell">
    <xdr:from>
      <xdr:col>1</xdr:col>
      <xdr:colOff>171450</xdr:colOff>
      <xdr:row>45</xdr:row>
      <xdr:rowOff>19050</xdr:rowOff>
    </xdr:from>
    <xdr:to>
      <xdr:col>5</xdr:col>
      <xdr:colOff>0</xdr:colOff>
      <xdr:row>46</xdr:row>
      <xdr:rowOff>0</xdr:rowOff>
    </xdr:to>
    <xdr:sp macro="" textlink="">
      <xdr:nvSpPr>
        <xdr:cNvPr id="3073" name="Check Box 31" hidden="1">
          <a:extLst>
            <a:ext uri="{63B3BB69-23CF-44E3-9099-C40C66FF867C}">
              <a14:compatExt xmlns:a14="http://schemas.microsoft.com/office/drawing/2010/main" spid="_x0000_s3073"/>
            </a:ext>
          </a:extLst>
        </xdr:cNvPr>
        <xdr:cNvSpPr/>
      </xdr:nvSpPr>
      <xdr:spPr>
        <a:xfrm>
          <a:off x="342900" y="9121140"/>
          <a:ext cx="590550" cy="200025"/>
        </a:xfrm>
        <a:prstGeom prst="rect">
          <a:avLst/>
        </a:prstGeom>
      </xdr:spPr>
      <xdr:txBody>
        <a:bodyPr/>
        <a:lstStyle/>
        <a:p>
          <a:endParaRPr lang="ja-JP" altLang="en-US"/>
        </a:p>
      </xdr:txBody>
    </xdr:sp>
    <xdr:clientData fLocksWithSheet="0" fPrintsWithSheet="0"/>
  </xdr:twoCellAnchor>
  <xdr:twoCellAnchor editAs="oneCell">
    <xdr:from>
      <xdr:col>1</xdr:col>
      <xdr:colOff>171450</xdr:colOff>
      <xdr:row>46</xdr:row>
      <xdr:rowOff>19050</xdr:rowOff>
    </xdr:from>
    <xdr:to>
      <xdr:col>5</xdr:col>
      <xdr:colOff>0</xdr:colOff>
      <xdr:row>47</xdr:row>
      <xdr:rowOff>0</xdr:rowOff>
    </xdr:to>
    <xdr:sp macro="" textlink="">
      <xdr:nvSpPr>
        <xdr:cNvPr id="3074" name="Check Box 32" hidden="1">
          <a:extLst>
            <a:ext uri="{63B3BB69-23CF-44E3-9099-C40C66FF867C}">
              <a14:compatExt xmlns:a14="http://schemas.microsoft.com/office/drawing/2010/main" spid="_x0000_s3074"/>
            </a:ext>
          </a:extLst>
        </xdr:cNvPr>
        <xdr:cNvSpPr/>
      </xdr:nvSpPr>
      <xdr:spPr>
        <a:xfrm>
          <a:off x="342900" y="9340215"/>
          <a:ext cx="590550" cy="200025"/>
        </a:xfrm>
        <a:prstGeom prst="rect">
          <a:avLst/>
        </a:prstGeom>
      </xdr:spPr>
      <xdr:txBody>
        <a:bodyPr/>
        <a:lstStyle/>
        <a:p>
          <a:endParaRPr lang="ja-JP" altLang="en-US"/>
        </a:p>
      </xdr:txBody>
    </xdr:sp>
    <xdr:clientData fLocksWithSheet="0" fPrintsWithSheet="0"/>
  </xdr:twoCellAnchor>
  <xdr:twoCellAnchor editAs="oneCell">
    <xdr:from>
      <xdr:col>1</xdr:col>
      <xdr:colOff>171450</xdr:colOff>
      <xdr:row>47</xdr:row>
      <xdr:rowOff>342900</xdr:rowOff>
    </xdr:from>
    <xdr:to>
      <xdr:col>5</xdr:col>
      <xdr:colOff>0</xdr:colOff>
      <xdr:row>48</xdr:row>
      <xdr:rowOff>0</xdr:rowOff>
    </xdr:to>
    <xdr:sp macro="" textlink="">
      <xdr:nvSpPr>
        <xdr:cNvPr id="3075" name="Check Box 33" hidden="1">
          <a:extLst>
            <a:ext uri="{63B3BB69-23CF-44E3-9099-C40C66FF867C}">
              <a14:compatExt xmlns:a14="http://schemas.microsoft.com/office/drawing/2010/main" spid="_x0000_s3075"/>
            </a:ext>
          </a:extLst>
        </xdr:cNvPr>
        <xdr:cNvSpPr/>
      </xdr:nvSpPr>
      <xdr:spPr>
        <a:xfrm>
          <a:off x="342900" y="9883140"/>
          <a:ext cx="590550" cy="257175"/>
        </a:xfrm>
        <a:prstGeom prst="rect">
          <a:avLst/>
        </a:prstGeom>
      </xdr:spPr>
      <xdr:txBody>
        <a:bodyPr/>
        <a:lstStyle/>
        <a:p>
          <a:endParaRPr lang="ja-JP" altLang="en-US"/>
        </a:p>
      </xdr:txBody>
    </xdr:sp>
    <xdr:clientData fLocksWithSheet="0" fPrintsWithSheet="0"/>
  </xdr:twoCellAnchor>
  <xdr:twoCellAnchor editAs="oneCell">
    <xdr:from>
      <xdr:col>1</xdr:col>
      <xdr:colOff>171450</xdr:colOff>
      <xdr:row>48</xdr:row>
      <xdr:rowOff>152400</xdr:rowOff>
    </xdr:from>
    <xdr:to>
      <xdr:col>5</xdr:col>
      <xdr:colOff>0</xdr:colOff>
      <xdr:row>49</xdr:row>
      <xdr:rowOff>0</xdr:rowOff>
    </xdr:to>
    <xdr:sp macro="" textlink="">
      <xdr:nvSpPr>
        <xdr:cNvPr id="3076" name="Check Box 34" hidden="1">
          <a:extLst>
            <a:ext uri="{63B3BB69-23CF-44E3-9099-C40C66FF867C}">
              <a14:compatExt xmlns:a14="http://schemas.microsoft.com/office/drawing/2010/main" spid="_x0000_s3076"/>
            </a:ext>
          </a:extLst>
        </xdr:cNvPr>
        <xdr:cNvSpPr/>
      </xdr:nvSpPr>
      <xdr:spPr>
        <a:xfrm>
          <a:off x="342900" y="10292715"/>
          <a:ext cx="590550" cy="240665"/>
        </a:xfrm>
        <a:prstGeom prst="rect">
          <a:avLst/>
        </a:prstGeom>
      </xdr:spPr>
      <xdr:txBody>
        <a:bodyPr/>
        <a:lstStyle/>
        <a:p>
          <a:endParaRPr lang="ja-JP" altLang="en-US"/>
        </a:p>
      </xdr:txBody>
    </xdr:sp>
    <xdr:clientData fLocksWithSheet="0" fPrintsWithSheet="0"/>
  </xdr:twoCellAnchor>
  <xdr:twoCellAnchor editAs="oneCell">
    <xdr:from>
      <xdr:col>1</xdr:col>
      <xdr:colOff>171450</xdr:colOff>
      <xdr:row>49</xdr:row>
      <xdr:rowOff>152400</xdr:rowOff>
    </xdr:from>
    <xdr:to>
      <xdr:col>5</xdr:col>
      <xdr:colOff>0</xdr:colOff>
      <xdr:row>50</xdr:row>
      <xdr:rowOff>0</xdr:rowOff>
    </xdr:to>
    <xdr:sp macro="" textlink="">
      <xdr:nvSpPr>
        <xdr:cNvPr id="3077" name="Check Box 35" hidden="1">
          <a:extLst>
            <a:ext uri="{63B3BB69-23CF-44E3-9099-C40C66FF867C}">
              <a14:compatExt xmlns:a14="http://schemas.microsoft.com/office/drawing/2010/main" spid="_x0000_s3077"/>
            </a:ext>
          </a:extLst>
        </xdr:cNvPr>
        <xdr:cNvSpPr/>
      </xdr:nvSpPr>
      <xdr:spPr>
        <a:xfrm>
          <a:off x="342900" y="10685780"/>
          <a:ext cx="590550" cy="240665"/>
        </a:xfrm>
        <a:prstGeom prst="rect">
          <a:avLst/>
        </a:prstGeom>
      </xdr:spPr>
      <xdr:txBody>
        <a:bodyPr/>
        <a:lstStyle/>
        <a:p>
          <a:endParaRPr lang="ja-JP" altLang="en-US"/>
        </a:p>
      </xdr:txBody>
    </xdr:sp>
    <xdr:clientData fLocksWithSheet="0" fPrintsWithSheet="0"/>
  </xdr:twoCellAnchor>
  <xdr:twoCellAnchor editAs="oneCell">
    <xdr:from>
      <xdr:col>1</xdr:col>
      <xdr:colOff>171450</xdr:colOff>
      <xdr:row>52</xdr:row>
      <xdr:rowOff>38100</xdr:rowOff>
    </xdr:from>
    <xdr:to>
      <xdr:col>5</xdr:col>
      <xdr:colOff>0</xdr:colOff>
      <xdr:row>53</xdr:row>
      <xdr:rowOff>0</xdr:rowOff>
    </xdr:to>
    <xdr:sp macro="" textlink="">
      <xdr:nvSpPr>
        <xdr:cNvPr id="3078" name="Check Box 36" hidden="1">
          <a:extLst>
            <a:ext uri="{63B3BB69-23CF-44E3-9099-C40C66FF867C}">
              <a14:compatExt xmlns:a14="http://schemas.microsoft.com/office/drawing/2010/main" spid="_x0000_s3078"/>
            </a:ext>
          </a:extLst>
        </xdr:cNvPr>
        <xdr:cNvSpPr/>
      </xdr:nvSpPr>
      <xdr:spPr>
        <a:xfrm>
          <a:off x="342900" y="11231245"/>
          <a:ext cx="590550" cy="180975"/>
        </a:xfrm>
        <a:prstGeom prst="rect">
          <a:avLst/>
        </a:prstGeom>
      </xdr:spPr>
      <xdr:txBody>
        <a:bodyPr/>
        <a:lstStyle/>
        <a:p>
          <a:endParaRPr lang="ja-JP" altLang="en-US"/>
        </a:p>
      </xdr:txBody>
    </xdr:sp>
    <xdr:clientData fLocksWithSheet="0" fPrintsWithSheet="0"/>
  </xdr:twoCellAnchor>
  <xdr:twoCellAnchor editAs="oneCell">
    <xdr:from>
      <xdr:col>1</xdr:col>
      <xdr:colOff>171450</xdr:colOff>
      <xdr:row>53</xdr:row>
      <xdr:rowOff>0</xdr:rowOff>
    </xdr:from>
    <xdr:to>
      <xdr:col>5</xdr:col>
      <xdr:colOff>0</xdr:colOff>
      <xdr:row>54</xdr:row>
      <xdr:rowOff>0</xdr:rowOff>
    </xdr:to>
    <xdr:sp macro="" textlink="">
      <xdr:nvSpPr>
        <xdr:cNvPr id="3079" name="Check Box 38" hidden="1">
          <a:extLst>
            <a:ext uri="{63B3BB69-23CF-44E3-9099-C40C66FF867C}">
              <a14:compatExt xmlns:a14="http://schemas.microsoft.com/office/drawing/2010/main" spid="_x0000_s3079"/>
            </a:ext>
          </a:extLst>
        </xdr:cNvPr>
        <xdr:cNvSpPr/>
      </xdr:nvSpPr>
      <xdr:spPr>
        <a:xfrm>
          <a:off x="342900" y="11412220"/>
          <a:ext cx="590550" cy="219075"/>
        </a:xfrm>
        <a:prstGeom prst="rect">
          <a:avLst/>
        </a:prstGeom>
      </xdr:spPr>
      <xdr:txBody>
        <a:bodyPr/>
        <a:lstStyle/>
        <a:p>
          <a:endParaRPr lang="ja-JP" altLang="en-US"/>
        </a:p>
      </xdr:txBody>
    </xdr:sp>
    <xdr:clientData fLocksWithSheet="0" fPrintsWithSheet="0"/>
  </xdr:twoCellAnchor>
  <xdr:twoCellAnchor editAs="oneCell">
    <xdr:from>
      <xdr:col>1</xdr:col>
      <xdr:colOff>171450</xdr:colOff>
      <xdr:row>54</xdr:row>
      <xdr:rowOff>0</xdr:rowOff>
    </xdr:from>
    <xdr:to>
      <xdr:col>5</xdr:col>
      <xdr:colOff>0</xdr:colOff>
      <xdr:row>55</xdr:row>
      <xdr:rowOff>0</xdr:rowOff>
    </xdr:to>
    <xdr:sp macro="" textlink="">
      <xdr:nvSpPr>
        <xdr:cNvPr id="3080" name="Check Box 39" hidden="1">
          <a:extLst>
            <a:ext uri="{63B3BB69-23CF-44E3-9099-C40C66FF867C}">
              <a14:compatExt xmlns:a14="http://schemas.microsoft.com/office/drawing/2010/main" spid="_x0000_s3080"/>
            </a:ext>
          </a:extLst>
        </xdr:cNvPr>
        <xdr:cNvSpPr/>
      </xdr:nvSpPr>
      <xdr:spPr>
        <a:xfrm>
          <a:off x="342900" y="11631295"/>
          <a:ext cx="590550" cy="219075"/>
        </a:xfrm>
        <a:prstGeom prst="rect">
          <a:avLst/>
        </a:prstGeom>
      </xdr:spPr>
      <xdr:txBody>
        <a:bodyPr/>
        <a:lstStyle/>
        <a:p>
          <a:endParaRPr lang="ja-JP" altLang="en-US"/>
        </a:p>
      </xdr:txBody>
    </xdr:sp>
    <xdr:clientData fLocksWithSheet="0" fPrintsWithSheet="0"/>
  </xdr:twoCellAnchor>
  <xdr:twoCellAnchor editAs="oneCell">
    <xdr:from>
      <xdr:col>1</xdr:col>
      <xdr:colOff>171450</xdr:colOff>
      <xdr:row>55</xdr:row>
      <xdr:rowOff>0</xdr:rowOff>
    </xdr:from>
    <xdr:to>
      <xdr:col>5</xdr:col>
      <xdr:colOff>0</xdr:colOff>
      <xdr:row>56</xdr:row>
      <xdr:rowOff>0</xdr:rowOff>
    </xdr:to>
    <xdr:sp macro="" textlink="">
      <xdr:nvSpPr>
        <xdr:cNvPr id="3081" name="Check Box 40" hidden="1">
          <a:extLst>
            <a:ext uri="{63B3BB69-23CF-44E3-9099-C40C66FF867C}">
              <a14:compatExt xmlns:a14="http://schemas.microsoft.com/office/drawing/2010/main" spid="_x0000_s3081"/>
            </a:ext>
          </a:extLst>
        </xdr:cNvPr>
        <xdr:cNvSpPr/>
      </xdr:nvSpPr>
      <xdr:spPr>
        <a:xfrm>
          <a:off x="342900" y="11850370"/>
          <a:ext cx="590550" cy="219075"/>
        </a:xfrm>
        <a:prstGeom prst="rect">
          <a:avLst/>
        </a:prstGeom>
      </xdr:spPr>
      <xdr:txBody>
        <a:bodyPr/>
        <a:lstStyle/>
        <a:p>
          <a:endParaRPr lang="ja-JP" altLang="en-US"/>
        </a:p>
      </xdr:txBody>
    </xdr:sp>
    <xdr:clientData fLocksWithSheet="0" fPrintsWithSheet="0"/>
  </xdr:twoCellAnchor>
  <xdr:twoCellAnchor editAs="oneCell">
    <xdr:from>
      <xdr:col>1</xdr:col>
      <xdr:colOff>171450</xdr:colOff>
      <xdr:row>44</xdr:row>
      <xdr:rowOff>38100</xdr:rowOff>
    </xdr:from>
    <xdr:to>
      <xdr:col>5</xdr:col>
      <xdr:colOff>0</xdr:colOff>
      <xdr:row>45</xdr:row>
      <xdr:rowOff>0</xdr:rowOff>
    </xdr:to>
    <xdr:sp macro="" textlink="">
      <xdr:nvSpPr>
        <xdr:cNvPr id="3082" name="Check Box 30" hidden="1">
          <a:extLst>
            <a:ext uri="{63B3BB69-23CF-44E3-9099-C40C66FF867C}">
              <a14:compatExt xmlns:a14="http://schemas.microsoft.com/office/drawing/2010/main" spid="_x0000_s3082"/>
            </a:ext>
          </a:extLst>
        </xdr:cNvPr>
        <xdr:cNvSpPr/>
      </xdr:nvSpPr>
      <xdr:spPr>
        <a:xfrm>
          <a:off x="342900" y="8921115"/>
          <a:ext cx="590550" cy="180975"/>
        </a:xfrm>
        <a:prstGeom prst="rect">
          <a:avLst/>
        </a:prstGeom>
      </xdr:spPr>
      <xdr:txBody>
        <a:bodyPr/>
        <a:lstStyle/>
        <a:p>
          <a:endParaRPr lang="ja-JP" altLang="en-US"/>
        </a:p>
      </xdr:txBody>
    </xdr:sp>
    <xdr:clientData fLocksWithSheet="0" fPrintsWithSheet="0"/>
  </xdr:twoCellAnchor>
  <mc:AlternateContent xmlns:mc="http://schemas.openxmlformats.org/markup-compatibility/2006">
    <mc:Choice xmlns:a14="http://schemas.microsoft.com/office/drawing/2010/main" Requires="a14">
      <xdr:twoCellAnchor editAs="oneCell">
        <xdr:from>
          <xdr:col>1</xdr:col>
          <xdr:colOff>175260</xdr:colOff>
          <xdr:row>45</xdr:row>
          <xdr:rowOff>22860</xdr:rowOff>
        </xdr:from>
        <xdr:to>
          <xdr:col>5</xdr:col>
          <xdr:colOff>0</xdr:colOff>
          <xdr:row>46</xdr:row>
          <xdr:rowOff>0</xdr:rowOff>
        </xdr:to>
        <xdr:sp macro="" textlink="">
          <xdr:nvSpPr>
            <xdr:cNvPr id="1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46</xdr:row>
          <xdr:rowOff>22860</xdr:rowOff>
        </xdr:from>
        <xdr:to>
          <xdr:col>5</xdr:col>
          <xdr:colOff>0</xdr:colOff>
          <xdr:row>47</xdr:row>
          <xdr:rowOff>0</xdr:rowOff>
        </xdr:to>
        <xdr:sp macro="" textlink="">
          <xdr:nvSpPr>
            <xdr:cNvPr id="1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47</xdr:row>
          <xdr:rowOff>342900</xdr:rowOff>
        </xdr:from>
        <xdr:to>
          <xdr:col>5</xdr:col>
          <xdr:colOff>0</xdr:colOff>
          <xdr:row>48</xdr:row>
          <xdr:rowOff>0</xdr:rowOff>
        </xdr:to>
        <xdr:sp macro="" textlink="">
          <xdr:nvSpPr>
            <xdr:cNvPr id="1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48</xdr:row>
          <xdr:rowOff>152400</xdr:rowOff>
        </xdr:from>
        <xdr:to>
          <xdr:col>5</xdr:col>
          <xdr:colOff>0</xdr:colOff>
          <xdr:row>49</xdr:row>
          <xdr:rowOff>0</xdr:rowOff>
        </xdr:to>
        <xdr:sp macro="" textlink="">
          <xdr:nvSpPr>
            <xdr:cNvPr id="1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49</xdr:row>
          <xdr:rowOff>152400</xdr:rowOff>
        </xdr:from>
        <xdr:to>
          <xdr:col>5</xdr:col>
          <xdr:colOff>0</xdr:colOff>
          <xdr:row>50</xdr:row>
          <xdr:rowOff>0</xdr:rowOff>
        </xdr:to>
        <xdr:sp macro="" textlink="">
          <xdr:nvSpPr>
            <xdr:cNvPr id="1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52</xdr:row>
          <xdr:rowOff>38100</xdr:rowOff>
        </xdr:from>
        <xdr:to>
          <xdr:col>5</xdr:col>
          <xdr:colOff>0</xdr:colOff>
          <xdr:row>53</xdr:row>
          <xdr:rowOff>0</xdr:rowOff>
        </xdr:to>
        <xdr:sp macro="" textlink="">
          <xdr:nvSpPr>
            <xdr:cNvPr id="1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53</xdr:row>
          <xdr:rowOff>0</xdr:rowOff>
        </xdr:from>
        <xdr:to>
          <xdr:col>5</xdr:col>
          <xdr:colOff>0</xdr:colOff>
          <xdr:row>54</xdr:row>
          <xdr:rowOff>0</xdr:rowOff>
        </xdr:to>
        <xdr:sp macro="" textlink="">
          <xdr:nvSpPr>
            <xdr:cNvPr id="1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54</xdr:row>
          <xdr:rowOff>0</xdr:rowOff>
        </xdr:from>
        <xdr:to>
          <xdr:col>5</xdr:col>
          <xdr:colOff>0</xdr:colOff>
          <xdr:row>55</xdr:row>
          <xdr:rowOff>0</xdr:rowOff>
        </xdr:to>
        <xdr:sp macro="" textlink="">
          <xdr:nvSpPr>
            <xdr:cNvPr id="2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55</xdr:row>
          <xdr:rowOff>0</xdr:rowOff>
        </xdr:from>
        <xdr:to>
          <xdr:col>5</xdr:col>
          <xdr:colOff>0</xdr:colOff>
          <xdr:row>56</xdr:row>
          <xdr:rowOff>0</xdr:rowOff>
        </xdr:to>
        <xdr:sp macro="" textlink="">
          <xdr:nvSpPr>
            <xdr:cNvPr id="2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44</xdr:row>
          <xdr:rowOff>38100</xdr:rowOff>
        </xdr:from>
        <xdr:to>
          <xdr:col>5</xdr:col>
          <xdr:colOff>0</xdr:colOff>
          <xdr:row>45</xdr:row>
          <xdr:rowOff>0</xdr:rowOff>
        </xdr:to>
        <xdr:sp macro="" textlink="">
          <xdr:nvSpPr>
            <xdr:cNvPr id="2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xdr:oneCellAnchor>
    <xdr:from>
      <xdr:col>1</xdr:col>
      <xdr:colOff>76200</xdr:colOff>
      <xdr:row>56</xdr:row>
      <xdr:rowOff>9525</xdr:rowOff>
    </xdr:from>
    <xdr:ext cx="579120" cy="200025"/>
    <xdr:sp macro="" textlink="">
      <xdr:nvSpPr>
        <xdr:cNvPr id="44" name="Check Box 40" hidden="1"/>
        <xdr:cNvSpPr/>
      </xdr:nvSpPr>
      <xdr:spPr>
        <a:xfrm>
          <a:off x="228600" y="11896725"/>
          <a:ext cx="57912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oneCellAnchor>
  <xdr:oneCellAnchor>
    <xdr:from>
      <xdr:col>1</xdr:col>
      <xdr:colOff>85725</xdr:colOff>
      <xdr:row>56</xdr:row>
      <xdr:rowOff>0</xdr:rowOff>
    </xdr:from>
    <xdr:ext cx="531495" cy="243840"/>
    <xdr:sp macro="" textlink="">
      <xdr:nvSpPr>
        <xdr:cNvPr id="45" name="Check Box 40" hidden="1"/>
        <xdr:cNvSpPr/>
      </xdr:nvSpPr>
      <xdr:spPr>
        <a:xfrm>
          <a:off x="238125" y="11887200"/>
          <a:ext cx="531495"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oneCellAnchor>
  <xdr:oneCellAnchor>
    <xdr:from>
      <xdr:col>1</xdr:col>
      <xdr:colOff>171450</xdr:colOff>
      <xdr:row>56</xdr:row>
      <xdr:rowOff>0</xdr:rowOff>
    </xdr:from>
    <xdr:ext cx="506730" cy="243840"/>
    <xdr:sp macro="" textlink="">
      <xdr:nvSpPr>
        <xdr:cNvPr id="46" name="Check Box 40" hidden="1">
          <a:extLst>
            <a:ext uri="{63B3BB69-23CF-44E3-9099-C40C66FF867C}">
              <a14:compatExt xmlns:a14="http://schemas.microsoft.com/office/drawing/2010/main" spid="_x0000_s3081"/>
            </a:ext>
          </a:extLst>
        </xdr:cNvPr>
        <xdr:cNvSpPr/>
      </xdr:nvSpPr>
      <xdr:spPr>
        <a:xfrm>
          <a:off x="316230" y="11887200"/>
          <a:ext cx="506730" cy="243840"/>
        </a:xfrm>
        <a:prstGeom prst="rect">
          <a:avLst/>
        </a:prstGeom>
      </xdr:spPr>
      <xdr:txBody>
        <a:bodyPr/>
        <a:lstStyle/>
        <a:p>
          <a:endParaRPr lang="ja-JP" altLang="en-US"/>
        </a:p>
      </xdr:txBody>
    </xdr:sp>
    <xdr:clientData fLocksWithSheet="0" fPrintsWithSheet="0"/>
  </xdr:oneCellAnchor>
  <mc:AlternateContent xmlns:mc="http://schemas.openxmlformats.org/markup-compatibility/2006">
    <mc:Choice xmlns:a14="http://schemas.microsoft.com/office/drawing/2010/main" Requires="a14">
      <xdr:twoCellAnchor editAs="oneCell">
        <xdr:from>
          <xdr:col>1</xdr:col>
          <xdr:colOff>175260</xdr:colOff>
          <xdr:row>56</xdr:row>
          <xdr:rowOff>0</xdr:rowOff>
        </xdr:from>
        <xdr:to>
          <xdr:col>5</xdr:col>
          <xdr:colOff>0</xdr:colOff>
          <xdr:row>57</xdr:row>
          <xdr:rowOff>0</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xdr:oneCellAnchor>
    <xdr:from>
      <xdr:col>1</xdr:col>
      <xdr:colOff>76200</xdr:colOff>
      <xdr:row>57</xdr:row>
      <xdr:rowOff>9525</xdr:rowOff>
    </xdr:from>
    <xdr:ext cx="579120" cy="200025"/>
    <xdr:sp macro="" textlink="">
      <xdr:nvSpPr>
        <xdr:cNvPr id="48" name="Check Box 40" hidden="1"/>
        <xdr:cNvSpPr/>
      </xdr:nvSpPr>
      <xdr:spPr>
        <a:xfrm>
          <a:off x="228600" y="12338685"/>
          <a:ext cx="57912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oneCellAnchor>
  <xdr:oneCellAnchor>
    <xdr:from>
      <xdr:col>1</xdr:col>
      <xdr:colOff>85725</xdr:colOff>
      <xdr:row>57</xdr:row>
      <xdr:rowOff>0</xdr:rowOff>
    </xdr:from>
    <xdr:ext cx="531495" cy="243840"/>
    <xdr:sp macro="" textlink="">
      <xdr:nvSpPr>
        <xdr:cNvPr id="49" name="Check Box 40" hidden="1"/>
        <xdr:cNvSpPr/>
      </xdr:nvSpPr>
      <xdr:spPr>
        <a:xfrm>
          <a:off x="238125" y="12329160"/>
          <a:ext cx="531495"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oneCellAnchor>
  <xdr:oneCellAnchor>
    <xdr:from>
      <xdr:col>1</xdr:col>
      <xdr:colOff>171450</xdr:colOff>
      <xdr:row>57</xdr:row>
      <xdr:rowOff>0</xdr:rowOff>
    </xdr:from>
    <xdr:ext cx="506730" cy="243840"/>
    <xdr:sp macro="" textlink="">
      <xdr:nvSpPr>
        <xdr:cNvPr id="50" name="Check Box 40" hidden="1">
          <a:extLst>
            <a:ext uri="{63B3BB69-23CF-44E3-9099-C40C66FF867C}">
              <a14:compatExt xmlns:a14="http://schemas.microsoft.com/office/drawing/2010/main" spid="_x0000_s3081"/>
            </a:ext>
          </a:extLst>
        </xdr:cNvPr>
        <xdr:cNvSpPr/>
      </xdr:nvSpPr>
      <xdr:spPr>
        <a:xfrm>
          <a:off x="316230" y="12329160"/>
          <a:ext cx="506730" cy="243840"/>
        </a:xfrm>
        <a:prstGeom prst="rect">
          <a:avLst/>
        </a:prstGeom>
      </xdr:spPr>
      <xdr:txBody>
        <a:bodyPr/>
        <a:lstStyle/>
        <a:p>
          <a:endParaRPr lang="ja-JP" altLang="en-US"/>
        </a:p>
      </xdr:txBody>
    </xdr:sp>
    <xdr:clientData fLocksWithSheet="0" fPrintsWithSheet="0"/>
  </xdr:oneCellAnchor>
  <mc:AlternateContent xmlns:mc="http://schemas.openxmlformats.org/markup-compatibility/2006">
    <mc:Choice xmlns:a14="http://schemas.microsoft.com/office/drawing/2010/main" Requires="a14">
      <xdr:twoCellAnchor editAs="oneCell">
        <xdr:from>
          <xdr:col>1</xdr:col>
          <xdr:colOff>175260</xdr:colOff>
          <xdr:row>57</xdr:row>
          <xdr:rowOff>0</xdr:rowOff>
        </xdr:from>
        <xdr:to>
          <xdr:col>5</xdr:col>
          <xdr:colOff>0</xdr:colOff>
          <xdr:row>58</xdr:row>
          <xdr:rowOff>0</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74543</xdr:colOff>
      <xdr:row>17</xdr:row>
      <xdr:rowOff>140804</xdr:rowOff>
    </xdr:from>
    <xdr:to>
      <xdr:col>33</xdr:col>
      <xdr:colOff>59219</xdr:colOff>
      <xdr:row>29</xdr:row>
      <xdr:rowOff>79305</xdr:rowOff>
    </xdr:to>
    <xdr:sp macro="" textlink="">
      <xdr:nvSpPr>
        <xdr:cNvPr id="2" name="テキスト ボックス 1"/>
        <xdr:cNvSpPr txBox="1"/>
      </xdr:nvSpPr>
      <xdr:spPr>
        <a:xfrm>
          <a:off x="588645" y="2824480"/>
          <a:ext cx="5128260" cy="19094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400" b="0">
              <a:solidFill>
                <a:sysClr val="windowText" lastClr="000000"/>
              </a:solidFill>
              <a:latin typeface="+mn-ea"/>
              <a:ea typeface="+mn-ea"/>
            </a:rPr>
            <a:t>注意事項</a:t>
          </a:r>
          <a:endParaRPr kumimoji="1" lang="en-US" altLang="ja-JP" sz="1400" b="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400" b="0">
              <a:solidFill>
                <a:sysClr val="windowText" lastClr="000000"/>
              </a:solidFill>
              <a:latin typeface="+mn-ea"/>
              <a:ea typeface="+mn-ea"/>
            </a:rPr>
            <a:t>以下の</a:t>
          </a:r>
          <a:r>
            <a:rPr kumimoji="1" lang="en-US" altLang="ja-JP" sz="1400" b="0">
              <a:solidFill>
                <a:sysClr val="windowText" lastClr="000000"/>
              </a:solidFill>
              <a:latin typeface="+mn-ea"/>
              <a:ea typeface="+mn-ea"/>
            </a:rPr>
            <a:t>5</a:t>
          </a:r>
          <a:r>
            <a:rPr kumimoji="1" lang="ja-JP" altLang="en-US" sz="1400" b="0">
              <a:solidFill>
                <a:sysClr val="windowText" lastClr="000000"/>
              </a:solidFill>
              <a:latin typeface="+mn-ea"/>
              <a:ea typeface="+mn-ea"/>
            </a:rPr>
            <a:t>項目が全て揃っていることをご確認ください。</a:t>
          </a:r>
          <a:r>
            <a:rPr kumimoji="1" lang="en-US" altLang="ja-JP" sz="1400" b="0">
              <a:solidFill>
                <a:sysClr val="windowText" lastClr="000000"/>
              </a:solidFill>
              <a:latin typeface="+mn-ea"/>
              <a:ea typeface="+mn-ea"/>
            </a:rPr>
            <a:t/>
          </a:r>
          <a:br>
            <a:rPr kumimoji="1" lang="en-US" altLang="ja-JP" sz="1400" b="0">
              <a:solidFill>
                <a:sysClr val="windowText" lastClr="000000"/>
              </a:solidFill>
              <a:latin typeface="+mn-ea"/>
              <a:ea typeface="+mn-ea"/>
            </a:rPr>
          </a:br>
          <a:r>
            <a:rPr kumimoji="1" lang="ja-JP" altLang="en-US" sz="1400" b="0">
              <a:solidFill>
                <a:sysClr val="windowText" lastClr="000000"/>
              </a:solidFill>
              <a:latin typeface="+mn-ea"/>
              <a:ea typeface="+mn-ea"/>
            </a:rPr>
            <a:t>①金融機関名</a:t>
          </a:r>
          <a:r>
            <a:rPr kumimoji="1" lang="en-US" altLang="ja-JP" sz="1400" b="0">
              <a:solidFill>
                <a:sysClr val="windowText" lastClr="000000"/>
              </a:solidFill>
              <a:latin typeface="+mn-ea"/>
              <a:ea typeface="+mn-ea"/>
            </a:rPr>
            <a:t/>
          </a:r>
          <a:br>
            <a:rPr kumimoji="1" lang="en-US" altLang="ja-JP" sz="1400" b="0">
              <a:solidFill>
                <a:sysClr val="windowText" lastClr="000000"/>
              </a:solidFill>
              <a:latin typeface="+mn-ea"/>
              <a:ea typeface="+mn-ea"/>
            </a:rPr>
          </a:br>
          <a:r>
            <a:rPr kumimoji="1" lang="ja-JP" altLang="en-US" sz="1400" b="0">
              <a:solidFill>
                <a:sysClr val="windowText" lastClr="000000"/>
              </a:solidFill>
              <a:latin typeface="+mn-ea"/>
              <a:ea typeface="+mn-ea"/>
            </a:rPr>
            <a:t>②支店名</a:t>
          </a:r>
          <a:r>
            <a:rPr kumimoji="1" lang="en-US" altLang="ja-JP" sz="1400" b="0">
              <a:solidFill>
                <a:sysClr val="windowText" lastClr="000000"/>
              </a:solidFill>
              <a:latin typeface="+mn-ea"/>
              <a:ea typeface="+mn-ea"/>
            </a:rPr>
            <a:t/>
          </a:r>
          <a:br>
            <a:rPr kumimoji="1" lang="en-US" altLang="ja-JP" sz="1400" b="0">
              <a:solidFill>
                <a:sysClr val="windowText" lastClr="000000"/>
              </a:solidFill>
              <a:latin typeface="+mn-ea"/>
              <a:ea typeface="+mn-ea"/>
            </a:rPr>
          </a:br>
          <a:r>
            <a:rPr kumimoji="1" lang="ja-JP" altLang="en-US" sz="1400" b="0">
              <a:solidFill>
                <a:sysClr val="windowText" lastClr="000000"/>
              </a:solidFill>
              <a:latin typeface="+mn-ea"/>
              <a:ea typeface="+mn-ea"/>
            </a:rPr>
            <a:t>③預金種別</a:t>
          </a:r>
          <a:r>
            <a:rPr kumimoji="1" lang="en-US" altLang="ja-JP" sz="1400" b="0">
              <a:solidFill>
                <a:sysClr val="windowText" lastClr="000000"/>
              </a:solidFill>
              <a:latin typeface="+mn-ea"/>
              <a:ea typeface="+mn-ea"/>
            </a:rPr>
            <a:t/>
          </a:r>
          <a:br>
            <a:rPr kumimoji="1" lang="en-US" altLang="ja-JP" sz="1400" b="0">
              <a:solidFill>
                <a:sysClr val="windowText" lastClr="000000"/>
              </a:solidFill>
              <a:latin typeface="+mn-ea"/>
              <a:ea typeface="+mn-ea"/>
            </a:rPr>
          </a:br>
          <a:r>
            <a:rPr kumimoji="1" lang="ja-JP" altLang="en-US" sz="1400" b="0">
              <a:solidFill>
                <a:sysClr val="windowText" lastClr="000000"/>
              </a:solidFill>
              <a:latin typeface="+mn-ea"/>
              <a:ea typeface="+mn-ea"/>
            </a:rPr>
            <a:t>④</a:t>
          </a:r>
          <a:r>
            <a:rPr kumimoji="1" lang="ja-JP" altLang="en-US" sz="1400" b="0">
              <a:solidFill>
                <a:sysClr val="windowText" lastClr="000000"/>
              </a:solidFill>
              <a:effectLst/>
              <a:latin typeface="+mn-ea"/>
              <a:ea typeface="+mn-ea"/>
              <a:cs typeface="+mn-cs"/>
            </a:rPr>
            <a:t>口座番号</a:t>
          </a:r>
          <a:endParaRPr kumimoji="1" lang="en-US" altLang="ja-JP" sz="1400" b="0">
            <a:solidFill>
              <a:sysClr val="windowText" lastClr="0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400" b="0">
              <a:solidFill>
                <a:sysClr val="windowText" lastClr="000000"/>
              </a:solidFill>
              <a:effectLst/>
              <a:latin typeface="+mn-ea"/>
              <a:ea typeface="+mn-ea"/>
              <a:cs typeface="+mn-cs"/>
            </a:rPr>
            <a:t>⑤口座名義人カナ</a:t>
          </a:r>
          <a:endParaRPr lang="ja-JP" altLang="ja-JP" sz="1400" b="0">
            <a:solidFill>
              <a:sysClr val="windowText" lastClr="000000"/>
            </a:solidFill>
            <a:effectLst/>
            <a:latin typeface="+mn-ea"/>
            <a:ea typeface="+mn-ea"/>
          </a:endParaRPr>
        </a:p>
        <a:p>
          <a:endParaRPr kumimoji="1" lang="ja-JP" altLang="en-US" sz="1200">
            <a:solidFill>
              <a:sysClr val="windowText" lastClr="000000"/>
            </a:solidFill>
          </a:endParaRPr>
        </a:p>
      </xdr:txBody>
    </xdr:sp>
    <xdr:clientData/>
  </xdr:twoCellAnchor>
  <xdr:twoCellAnchor>
    <xdr:from>
      <xdr:col>3</xdr:col>
      <xdr:colOff>66675</xdr:colOff>
      <xdr:row>34</xdr:row>
      <xdr:rowOff>0</xdr:rowOff>
    </xdr:from>
    <xdr:to>
      <xdr:col>33</xdr:col>
      <xdr:colOff>53178</xdr:colOff>
      <xdr:row>44</xdr:row>
      <xdr:rowOff>65239</xdr:rowOff>
    </xdr:to>
    <xdr:sp macro="" textlink="">
      <xdr:nvSpPr>
        <xdr:cNvPr id="3" name="テキスト ボックス 2"/>
        <xdr:cNvSpPr txBox="1"/>
      </xdr:nvSpPr>
      <xdr:spPr>
        <a:xfrm>
          <a:off x="581025" y="5477510"/>
          <a:ext cx="5129530" cy="1709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en-US" altLang="ja-JP" sz="1400" b="0">
              <a:solidFill>
                <a:sysClr val="windowText" lastClr="000000"/>
              </a:solidFill>
              <a:latin typeface="+mn-ea"/>
              <a:ea typeface="+mn-ea"/>
            </a:rPr>
            <a:t>※</a:t>
          </a:r>
          <a:r>
            <a:rPr kumimoji="1" lang="ja-JP" altLang="en-US" sz="1400" b="0">
              <a:solidFill>
                <a:sysClr val="windowText" lastClr="000000"/>
              </a:solidFill>
              <a:latin typeface="+mn-ea"/>
              <a:ea typeface="+mn-ea"/>
            </a:rPr>
            <a:t>当座預金の場合、以下のいずれかの書類等の写しを添付してください。</a:t>
          </a:r>
          <a:endParaRPr kumimoji="1" lang="en-US" altLang="ja-JP" sz="1400" b="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400" b="0">
              <a:solidFill>
                <a:sysClr val="windowText" lastClr="000000"/>
              </a:solidFill>
              <a:latin typeface="+mn-ea"/>
              <a:ea typeface="+mn-ea"/>
            </a:rPr>
            <a:t>　・　当座勘定入金帳</a:t>
          </a:r>
          <a:endParaRPr kumimoji="1" lang="en-US" altLang="ja-JP" sz="1400" b="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400" b="0">
              <a:solidFill>
                <a:sysClr val="windowText" lastClr="000000"/>
              </a:solidFill>
              <a:latin typeface="+mn-ea"/>
              <a:ea typeface="+mn-ea"/>
            </a:rPr>
            <a:t>　・　当座勘定照合表</a:t>
          </a:r>
          <a:endParaRPr kumimoji="1" lang="en-US" altLang="ja-JP" sz="1400" b="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400" b="0">
              <a:solidFill>
                <a:sysClr val="windowText" lastClr="000000"/>
              </a:solidFill>
              <a:latin typeface="+mn-ea"/>
              <a:ea typeface="+mn-ea"/>
            </a:rPr>
            <a:t>　・　当座小切手帳</a:t>
          </a:r>
          <a:endParaRPr kumimoji="1" lang="en-US" altLang="ja-JP" sz="1400" b="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400" b="0">
              <a:solidFill>
                <a:sysClr val="windowText" lastClr="000000"/>
              </a:solidFill>
              <a:latin typeface="+mn-ea"/>
              <a:ea typeface="+mn-ea"/>
            </a:rPr>
            <a:t>　・　当座勘定入金申込帳　等</a:t>
          </a:r>
          <a:endParaRPr kumimoji="1" lang="en-US" altLang="ja-JP" sz="1400" b="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defRPr/>
          </a:pPr>
          <a:endParaRPr kumimoji="1" lang="ja-JP" altLang="en-US" sz="12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66260</xdr:colOff>
      <xdr:row>17</xdr:row>
      <xdr:rowOff>157370</xdr:rowOff>
    </xdr:from>
    <xdr:to>
      <xdr:col>33</xdr:col>
      <xdr:colOff>41412</xdr:colOff>
      <xdr:row>29</xdr:row>
      <xdr:rowOff>91109</xdr:rowOff>
    </xdr:to>
    <xdr:sp macro="" textlink="">
      <xdr:nvSpPr>
        <xdr:cNvPr id="2" name="テキスト ボックス 1"/>
        <xdr:cNvSpPr txBox="1"/>
      </xdr:nvSpPr>
      <xdr:spPr>
        <a:xfrm>
          <a:off x="580390" y="2840990"/>
          <a:ext cx="5118735" cy="1905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200">
              <a:solidFill>
                <a:sysClr val="windowText" lastClr="000000"/>
              </a:solidFill>
              <a:latin typeface="+mn-ea"/>
              <a:ea typeface="+mn-ea"/>
            </a:rPr>
            <a:t>注意事項</a:t>
          </a:r>
          <a:r>
            <a:rPr kumimoji="1" lang="en-US" altLang="ja-JP" sz="1200">
              <a:solidFill>
                <a:sysClr val="windowText" lastClr="000000"/>
              </a:solidFill>
              <a:latin typeface="+mn-ea"/>
              <a:ea typeface="+mn-ea"/>
            </a:rPr>
            <a:t/>
          </a:r>
          <a:br>
            <a:rPr kumimoji="1" lang="en-US" altLang="ja-JP" sz="1200">
              <a:solidFill>
                <a:sysClr val="windowText" lastClr="000000"/>
              </a:solidFill>
              <a:latin typeface="+mn-ea"/>
              <a:ea typeface="+mn-ea"/>
            </a:rPr>
          </a:br>
          <a:r>
            <a:rPr kumimoji="1" lang="ja-JP" altLang="en-US" sz="1200">
              <a:solidFill>
                <a:sysClr val="windowText" lastClr="000000"/>
              </a:solidFill>
              <a:latin typeface="+mn-ea"/>
              <a:ea typeface="+mn-ea"/>
            </a:rPr>
            <a:t>・　高圧で電気を受電している場合のみ、請求書等を添付してください。</a:t>
          </a:r>
          <a:r>
            <a:rPr kumimoji="1" lang="en-US" altLang="ja-JP" sz="1200">
              <a:solidFill>
                <a:sysClr val="windowText" lastClr="000000"/>
              </a:solidFill>
              <a:latin typeface="+mn-ea"/>
              <a:ea typeface="+mn-ea"/>
            </a:rPr>
            <a:t/>
          </a:r>
          <a:br>
            <a:rPr kumimoji="1" lang="en-US" altLang="ja-JP" sz="1200">
              <a:solidFill>
                <a:sysClr val="windowText" lastClr="000000"/>
              </a:solidFill>
              <a:latin typeface="+mn-ea"/>
              <a:ea typeface="+mn-ea"/>
            </a:rPr>
          </a:br>
          <a:r>
            <a:rPr kumimoji="1" lang="ja-JP" altLang="en-US" sz="1200">
              <a:solidFill>
                <a:sysClr val="windowText" lastClr="000000"/>
              </a:solidFill>
              <a:latin typeface="+mn-ea"/>
              <a:ea typeface="+mn-ea"/>
            </a:rPr>
            <a:t>・　請求書等は４～９月分のいずれかの月のものを添付してください。</a:t>
          </a:r>
          <a:r>
            <a:rPr kumimoji="1" lang="en-US" altLang="ja-JP" sz="1200">
              <a:solidFill>
                <a:sysClr val="windowText" lastClr="000000"/>
              </a:solidFill>
              <a:latin typeface="+mn-ea"/>
              <a:ea typeface="+mn-ea"/>
            </a:rPr>
            <a:t/>
          </a:r>
          <a:br>
            <a:rPr kumimoji="1" lang="en-US" altLang="ja-JP" sz="1200">
              <a:solidFill>
                <a:sysClr val="windowText" lastClr="000000"/>
              </a:solidFill>
              <a:latin typeface="+mn-ea"/>
              <a:ea typeface="+mn-ea"/>
            </a:rPr>
          </a:br>
          <a:r>
            <a:rPr kumimoji="1" lang="ja-JP" altLang="en-US" sz="1200">
              <a:solidFill>
                <a:sysClr val="windowText" lastClr="000000"/>
              </a:solidFill>
              <a:latin typeface="+mn-ea"/>
              <a:ea typeface="+mn-ea"/>
            </a:rPr>
            <a:t>・　契約プラン名が電力会社独自のもので、</a:t>
          </a:r>
          <a:r>
            <a:rPr kumimoji="1" lang="ja-JP" altLang="ja-JP" sz="1200">
              <a:solidFill>
                <a:sysClr val="windowText" lastClr="000000"/>
              </a:solidFill>
              <a:effectLst/>
              <a:latin typeface="+mn-ea"/>
              <a:ea typeface="+mn-ea"/>
              <a:cs typeface="+mn-cs"/>
            </a:rPr>
            <a:t>　高圧で電気を受電している</a:t>
          </a:r>
          <a:r>
            <a:rPr kumimoji="1" lang="ja-JP" altLang="en-US" sz="1200">
              <a:solidFill>
                <a:sysClr val="windowText" lastClr="000000"/>
              </a:solidFill>
              <a:latin typeface="+mn-ea"/>
              <a:ea typeface="+mn-ea"/>
            </a:rPr>
            <a:t>ことが明確に分からない場合には、契約電力又は供給電圧が分かる書類を併せて添付し、該当箇所を分かりやすく表示してください。</a:t>
          </a:r>
          <a:r>
            <a:rPr kumimoji="1" lang="en-US" altLang="ja-JP" sz="1200">
              <a:solidFill>
                <a:sysClr val="windowText" lastClr="000000"/>
              </a:solidFill>
              <a:latin typeface="+mn-ea"/>
              <a:ea typeface="+mn-ea"/>
            </a:rPr>
            <a:t/>
          </a:r>
          <a:br>
            <a:rPr kumimoji="1" lang="en-US" altLang="ja-JP" sz="1200">
              <a:solidFill>
                <a:sysClr val="windowText" lastClr="000000"/>
              </a:solidFill>
              <a:latin typeface="+mn-ea"/>
              <a:ea typeface="+mn-ea"/>
            </a:rPr>
          </a:br>
          <a:r>
            <a:rPr kumimoji="1" lang="ja-JP" altLang="en-US" sz="1200">
              <a:solidFill>
                <a:sysClr val="windowText" lastClr="000000"/>
              </a:solidFill>
              <a:latin typeface="+mn-ea"/>
              <a:ea typeface="+mn-ea"/>
            </a:rPr>
            <a:t>・　高圧電力を使用していることを確認できない場合は、高圧電力に対する支援は行いません。</a:t>
          </a:r>
          <a:endParaRPr kumimoji="1" lang="ja-JP" altLang="en-US" sz="1200"/>
        </a:p>
      </xdr:txBody>
    </xdr:sp>
    <xdr:clientData/>
  </xdr:twoCellAnchor>
  <xdr:twoCellAnchor>
    <xdr:from>
      <xdr:col>3</xdr:col>
      <xdr:colOff>66259</xdr:colOff>
      <xdr:row>15</xdr:row>
      <xdr:rowOff>81169</xdr:rowOff>
    </xdr:from>
    <xdr:to>
      <xdr:col>36</xdr:col>
      <xdr:colOff>85724</xdr:colOff>
      <xdr:row>35</xdr:row>
      <xdr:rowOff>22714</xdr:rowOff>
    </xdr:to>
    <xdr:sp macro="" textlink="">
      <xdr:nvSpPr>
        <xdr:cNvPr id="4" name="テキスト ボックス 3"/>
        <xdr:cNvSpPr txBox="1"/>
      </xdr:nvSpPr>
      <xdr:spPr>
        <a:xfrm>
          <a:off x="580609" y="2395744"/>
          <a:ext cx="5677315" cy="31800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200">
              <a:solidFill>
                <a:sysClr val="windowText" lastClr="000000"/>
              </a:solidFill>
              <a:latin typeface="+mn-ea"/>
              <a:ea typeface="+mn-ea"/>
            </a:rPr>
            <a:t>注意事項</a:t>
          </a:r>
          <a:r>
            <a:rPr kumimoji="1" lang="en-US" altLang="ja-JP" sz="1200">
              <a:solidFill>
                <a:sysClr val="windowText" lastClr="000000"/>
              </a:solidFill>
              <a:latin typeface="+mn-ea"/>
              <a:ea typeface="+mn-ea"/>
            </a:rPr>
            <a:t/>
          </a:r>
          <a:br>
            <a:rPr kumimoji="1" lang="en-US" altLang="ja-JP" sz="1200">
              <a:solidFill>
                <a:sysClr val="windowText" lastClr="000000"/>
              </a:solidFill>
              <a:latin typeface="+mn-ea"/>
              <a:ea typeface="+mn-ea"/>
            </a:rPr>
          </a:br>
          <a:r>
            <a:rPr kumimoji="1" lang="ja-JP" altLang="en-US" sz="1200">
              <a:solidFill>
                <a:sysClr val="windowText" lastClr="000000"/>
              </a:solidFill>
              <a:latin typeface="+mn-ea"/>
              <a:ea typeface="+mn-ea"/>
            </a:rPr>
            <a:t>・　請求書等は支援金を申請する事業所・施設ごとに添付してください。</a:t>
          </a:r>
          <a:r>
            <a:rPr kumimoji="1" lang="en-US" altLang="ja-JP" sz="1200">
              <a:solidFill>
                <a:sysClr val="windowText" lastClr="000000"/>
              </a:solidFill>
              <a:latin typeface="+mn-ea"/>
              <a:ea typeface="+mn-ea"/>
            </a:rPr>
            <a:t/>
          </a:r>
          <a:br>
            <a:rPr kumimoji="1" lang="en-US" altLang="ja-JP" sz="1200">
              <a:solidFill>
                <a:sysClr val="windowText" lastClr="000000"/>
              </a:solidFill>
              <a:latin typeface="+mn-ea"/>
              <a:ea typeface="+mn-ea"/>
            </a:rPr>
          </a:br>
          <a:r>
            <a:rPr kumimoji="1" lang="ja-JP" altLang="en-US" sz="1200">
              <a:solidFill>
                <a:sysClr val="windowText" lastClr="000000"/>
              </a:solidFill>
              <a:latin typeface="+mn-ea"/>
              <a:ea typeface="+mn-ea"/>
            </a:rPr>
            <a:t>　　ただし、法人で一括して契約を行っている場合には、１枚の請求書等のみの添付で差し支えありません。その際、事業所等名を台紙余白に記載する等、該当する事業所等が分かるようにしてください。</a:t>
          </a:r>
          <a:r>
            <a:rPr kumimoji="1" lang="en-US" altLang="ja-JP" sz="1200">
              <a:solidFill>
                <a:sysClr val="windowText" lastClr="000000"/>
              </a:solidFill>
              <a:latin typeface="+mn-ea"/>
              <a:ea typeface="+mn-ea"/>
            </a:rPr>
            <a:t/>
          </a:r>
          <a:br>
            <a:rPr kumimoji="1" lang="en-US" altLang="ja-JP" sz="1200">
              <a:solidFill>
                <a:sysClr val="windowText" lastClr="000000"/>
              </a:solidFill>
              <a:latin typeface="+mn-ea"/>
              <a:ea typeface="+mn-ea"/>
            </a:rPr>
          </a:br>
          <a:r>
            <a:rPr kumimoji="1" lang="ja-JP" altLang="en-US" sz="1200">
              <a:solidFill>
                <a:sysClr val="windowText" lastClr="000000"/>
              </a:solidFill>
              <a:latin typeface="+mn-ea"/>
              <a:ea typeface="+mn-ea"/>
            </a:rPr>
            <a:t>・　請求書等は令和</a:t>
          </a:r>
          <a:r>
            <a:rPr kumimoji="1" lang="ja-JP" altLang="en-US" sz="1200" u="sng">
              <a:solidFill>
                <a:sysClr val="windowText" lastClr="000000"/>
              </a:solidFill>
              <a:latin typeface="+mn-ea"/>
              <a:ea typeface="+mn-ea"/>
            </a:rPr>
            <a:t>７</a:t>
          </a:r>
          <a:r>
            <a:rPr kumimoji="1" lang="ja-JP" altLang="en-US" sz="1200">
              <a:solidFill>
                <a:sysClr val="windowText" lastClr="000000"/>
              </a:solidFill>
              <a:latin typeface="+mn-ea"/>
              <a:ea typeface="+mn-ea"/>
            </a:rPr>
            <a:t>年</a:t>
          </a:r>
          <a:r>
            <a:rPr kumimoji="1" lang="ja-JP" altLang="en-US" sz="1200" u="sng">
              <a:solidFill>
                <a:sysClr val="windowText" lastClr="000000"/>
              </a:solidFill>
              <a:latin typeface="+mn-ea"/>
              <a:ea typeface="+mn-ea"/>
            </a:rPr>
            <a:t>７</a:t>
          </a:r>
          <a:r>
            <a:rPr kumimoji="1" lang="ja-JP" altLang="en-US" sz="1200">
              <a:solidFill>
                <a:sysClr val="windowText" lastClr="000000"/>
              </a:solidFill>
              <a:latin typeface="+mn-ea"/>
              <a:ea typeface="+mn-ea"/>
            </a:rPr>
            <a:t>月～令和</a:t>
          </a:r>
          <a:r>
            <a:rPr kumimoji="1" lang="ja-JP" altLang="en-US" sz="1200" u="sng">
              <a:solidFill>
                <a:sysClr val="windowText" lastClr="000000"/>
              </a:solidFill>
              <a:latin typeface="+mn-ea"/>
              <a:ea typeface="+mn-ea"/>
            </a:rPr>
            <a:t>７</a:t>
          </a:r>
          <a:r>
            <a:rPr kumimoji="1" lang="ja-JP" altLang="en-US" sz="1200">
              <a:solidFill>
                <a:sysClr val="windowText" lastClr="000000"/>
              </a:solidFill>
              <a:latin typeface="+mn-ea"/>
              <a:ea typeface="+mn-ea"/>
            </a:rPr>
            <a:t>年</a:t>
          </a:r>
          <a:r>
            <a:rPr kumimoji="1" lang="ja-JP" altLang="en-US" sz="1200" u="sng">
              <a:solidFill>
                <a:sysClr val="windowText" lastClr="000000"/>
              </a:solidFill>
              <a:latin typeface="+mn-ea"/>
              <a:ea typeface="+mn-ea"/>
            </a:rPr>
            <a:t>９</a:t>
          </a:r>
          <a:r>
            <a:rPr kumimoji="1" lang="ja-JP" altLang="en-US" sz="1200">
              <a:solidFill>
                <a:sysClr val="windowText" lastClr="000000"/>
              </a:solidFill>
              <a:latin typeface="+mn-ea"/>
              <a:ea typeface="+mn-ea"/>
            </a:rPr>
            <a:t>月、または</a:t>
          </a:r>
          <a:r>
            <a:rPr kumimoji="1" lang="ja-JP" altLang="ja-JP" sz="1200">
              <a:solidFill>
                <a:sysClr val="windowText" lastClr="000000"/>
              </a:solidFill>
              <a:effectLst/>
              <a:latin typeface="+mn-lt"/>
              <a:ea typeface="+mn-ea"/>
              <a:cs typeface="+mn-cs"/>
            </a:rPr>
            <a:t>令和</a:t>
          </a:r>
          <a:r>
            <a:rPr kumimoji="1" lang="ja-JP" altLang="en-US" sz="1200" u="sng">
              <a:solidFill>
                <a:sysClr val="windowText" lastClr="000000"/>
              </a:solidFill>
              <a:effectLst/>
              <a:latin typeface="+mn-lt"/>
              <a:ea typeface="+mn-ea"/>
              <a:cs typeface="+mn-cs"/>
            </a:rPr>
            <a:t>８</a:t>
          </a:r>
          <a:r>
            <a:rPr kumimoji="1" lang="ja-JP" altLang="ja-JP" sz="1200">
              <a:solidFill>
                <a:sysClr val="windowText" lastClr="000000"/>
              </a:solidFill>
              <a:effectLst/>
              <a:latin typeface="+mn-lt"/>
              <a:ea typeface="+mn-ea"/>
              <a:cs typeface="+mn-cs"/>
            </a:rPr>
            <a:t>年</a:t>
          </a:r>
          <a:r>
            <a:rPr kumimoji="1" lang="ja-JP" altLang="en-US" sz="1200">
              <a:solidFill>
                <a:sysClr val="windowText" lastClr="000000"/>
              </a:solidFill>
              <a:effectLst/>
              <a:latin typeface="+mn-lt"/>
              <a:ea typeface="+mn-ea"/>
              <a:cs typeface="+mn-cs"/>
            </a:rPr>
            <a:t>１</a:t>
          </a:r>
          <a:r>
            <a:rPr kumimoji="1" lang="ja-JP" altLang="ja-JP" sz="1200">
              <a:solidFill>
                <a:sysClr val="windowText" lastClr="000000"/>
              </a:solidFill>
              <a:effectLst/>
              <a:latin typeface="+mn-lt"/>
              <a:ea typeface="+mn-ea"/>
              <a:cs typeface="+mn-cs"/>
            </a:rPr>
            <a:t>月～令和</a:t>
          </a:r>
          <a:r>
            <a:rPr kumimoji="1" lang="ja-JP" altLang="en-US" sz="1200" u="sng">
              <a:solidFill>
                <a:sysClr val="windowText" lastClr="000000"/>
              </a:solidFill>
              <a:effectLst/>
              <a:latin typeface="+mn-lt"/>
              <a:ea typeface="+mn-ea"/>
              <a:cs typeface="+mn-cs"/>
            </a:rPr>
            <a:t>８</a:t>
          </a:r>
          <a:r>
            <a:rPr kumimoji="1" lang="ja-JP" altLang="en-US" sz="1200">
              <a:solidFill>
                <a:sysClr val="windowText" lastClr="000000"/>
              </a:solidFill>
              <a:effectLst/>
              <a:latin typeface="+mn-lt"/>
              <a:ea typeface="+mn-ea"/>
              <a:cs typeface="+mn-cs"/>
            </a:rPr>
            <a:t>年３</a:t>
          </a:r>
          <a:r>
            <a:rPr kumimoji="1" lang="ja-JP" altLang="ja-JP" sz="1200">
              <a:solidFill>
                <a:sysClr val="windowText" lastClr="000000"/>
              </a:solidFill>
              <a:effectLst/>
              <a:latin typeface="+mn-lt"/>
              <a:ea typeface="+mn-ea"/>
              <a:cs typeface="+mn-cs"/>
            </a:rPr>
            <a:t>月</a:t>
          </a:r>
          <a:r>
            <a:rPr kumimoji="1" lang="ja-JP" altLang="en-US" sz="1200">
              <a:solidFill>
                <a:sysClr val="windowText" lastClr="000000"/>
              </a:solidFill>
              <a:latin typeface="+mn-ea"/>
              <a:ea typeface="+mn-ea"/>
            </a:rPr>
            <a:t>のいずれかの月のものを添付してください。</a:t>
          </a:r>
          <a:endParaRPr kumimoji="1" lang="en-US" altLang="ja-JP" sz="1200">
            <a:solidFill>
              <a:sysClr val="windowText" lastClr="000000"/>
            </a:solidFill>
            <a:latin typeface="+mn-ea"/>
            <a:ea typeface="+mn-ea"/>
          </a:endParaRPr>
        </a:p>
        <a:p>
          <a:r>
            <a:rPr kumimoji="1" lang="ja-JP" altLang="en-US" sz="1200">
              <a:solidFill>
                <a:sysClr val="windowText" lastClr="000000"/>
              </a:solidFill>
              <a:latin typeface="+mn-ea"/>
              <a:ea typeface="+mn-ea"/>
            </a:rPr>
            <a:t>・　契約プラン名が電力会社独自のもので、</a:t>
          </a:r>
          <a:r>
            <a:rPr kumimoji="1" lang="ja-JP" altLang="ja-JP" sz="1200">
              <a:solidFill>
                <a:sysClr val="windowText" lastClr="000000"/>
              </a:solidFill>
              <a:effectLst/>
              <a:latin typeface="+mn-ea"/>
              <a:ea typeface="+mn-ea"/>
              <a:cs typeface="+mn-cs"/>
            </a:rPr>
            <a:t>　</a:t>
          </a:r>
          <a:r>
            <a:rPr kumimoji="1" lang="ja-JP" altLang="en-US" sz="1200">
              <a:solidFill>
                <a:sysClr val="windowText" lastClr="000000"/>
              </a:solidFill>
              <a:effectLst/>
              <a:latin typeface="+mn-ea"/>
              <a:ea typeface="+mn-ea"/>
              <a:cs typeface="+mn-cs"/>
            </a:rPr>
            <a:t>高圧・低圧の種別</a:t>
          </a:r>
          <a:r>
            <a:rPr kumimoji="1" lang="ja-JP" altLang="en-US" sz="1200">
              <a:solidFill>
                <a:sysClr val="windowText" lastClr="000000"/>
              </a:solidFill>
              <a:latin typeface="+mn-ea"/>
              <a:ea typeface="+mn-ea"/>
            </a:rPr>
            <a:t>が明確に分からない場合には、契約電力又は供給電圧が分かる書類（契約書等）を併せて添付し、</a:t>
          </a:r>
          <a:r>
            <a:rPr kumimoji="1" lang="ja-JP" altLang="ja-JP" sz="1200">
              <a:solidFill>
                <a:sysClr val="windowText" lastClr="000000"/>
              </a:solidFill>
              <a:effectLst/>
              <a:latin typeface="+mn-lt"/>
              <a:ea typeface="+mn-ea"/>
              <a:cs typeface="+mn-cs"/>
            </a:rPr>
            <a:t>高圧・低圧の種別</a:t>
          </a:r>
          <a:r>
            <a:rPr kumimoji="1" lang="ja-JP" altLang="en-US" sz="1200">
              <a:solidFill>
                <a:sysClr val="windowText" lastClr="000000"/>
              </a:solidFill>
              <a:latin typeface="+mn-ea"/>
              <a:ea typeface="+mn-ea"/>
            </a:rPr>
            <a:t>が分かる部分をマーカーで色付けするなど分かりやすく表示してください。</a:t>
          </a:r>
          <a:r>
            <a:rPr kumimoji="1" lang="en-US" altLang="ja-JP" sz="1200">
              <a:solidFill>
                <a:sysClr val="windowText" lastClr="000000"/>
              </a:solidFill>
              <a:latin typeface="+mn-ea"/>
              <a:ea typeface="+mn-ea"/>
            </a:rPr>
            <a:t/>
          </a:r>
          <a:br>
            <a:rPr kumimoji="1" lang="en-US" altLang="ja-JP" sz="1200">
              <a:solidFill>
                <a:sysClr val="windowText" lastClr="000000"/>
              </a:solidFill>
              <a:latin typeface="+mn-ea"/>
              <a:ea typeface="+mn-ea"/>
            </a:rPr>
          </a:br>
          <a:r>
            <a:rPr kumimoji="1" lang="ja-JP" altLang="en-US" sz="1200">
              <a:solidFill>
                <a:sysClr val="windowText" lastClr="000000"/>
              </a:solidFill>
              <a:latin typeface="+mn-ea"/>
              <a:ea typeface="+mn-ea"/>
            </a:rPr>
            <a:t>・　</a:t>
          </a:r>
          <a:r>
            <a:rPr lang="ja-JP" altLang="ja-JP" sz="1200">
              <a:solidFill>
                <a:sysClr val="windowText" lastClr="000000"/>
              </a:solidFill>
              <a:effectLst/>
              <a:latin typeface="+mn-lt"/>
              <a:ea typeface="+mn-ea"/>
              <a:cs typeface="+mn-cs"/>
            </a:rPr>
            <a:t>入所系及び通所系の事業所等で電気区分</a:t>
          </a:r>
          <a:r>
            <a:rPr kumimoji="1" lang="ja-JP" altLang="en-US" sz="1200">
              <a:solidFill>
                <a:sysClr val="windowText" lastClr="000000"/>
              </a:solidFill>
              <a:latin typeface="+mn-ea"/>
              <a:ea typeface="+mn-ea"/>
            </a:rPr>
            <a:t>が確認できない場合は、</a:t>
          </a:r>
          <a:r>
            <a:rPr lang="ja-JP" altLang="ja-JP" sz="1200">
              <a:solidFill>
                <a:sysClr val="windowText" lastClr="000000"/>
              </a:solidFill>
              <a:effectLst/>
              <a:latin typeface="+mn-lt"/>
              <a:ea typeface="+mn-ea"/>
              <a:cs typeface="+mn-cs"/>
            </a:rPr>
            <a:t>単価の低い方で支援を</a:t>
          </a:r>
          <a:r>
            <a:rPr lang="ja-JP" altLang="en-US" sz="1200">
              <a:solidFill>
                <a:sysClr val="windowText" lastClr="000000"/>
              </a:solidFill>
              <a:effectLst/>
              <a:latin typeface="+mn-lt"/>
              <a:ea typeface="+mn-ea"/>
              <a:cs typeface="+mn-cs"/>
            </a:rPr>
            <a:t>います</a:t>
          </a:r>
          <a:r>
            <a:rPr kumimoji="1" lang="ja-JP" altLang="en-US" sz="1400">
              <a:solidFill>
                <a:sysClr val="windowText" lastClr="000000"/>
              </a:solidFill>
              <a:latin typeface="+mn-ea"/>
              <a:ea typeface="+mn-ea"/>
            </a:rPr>
            <a:t>。</a:t>
          </a:r>
          <a:endParaRPr kumimoji="1" lang="ja-JP" altLang="en-US" sz="1200">
            <a:solidFill>
              <a:sysClr val="windowText" lastClr="000000"/>
            </a:solidFill>
          </a:endParaRPr>
        </a:p>
      </xdr:txBody>
    </xdr:sp>
    <xdr:clientData/>
  </xdr:twoCellAnchor>
  <xdr:twoCellAnchor editAs="oneCell">
    <xdr:from>
      <xdr:col>5</xdr:col>
      <xdr:colOff>142875</xdr:colOff>
      <xdr:row>36</xdr:row>
      <xdr:rowOff>38100</xdr:rowOff>
    </xdr:from>
    <xdr:to>
      <xdr:col>29</xdr:col>
      <xdr:colOff>47625</xdr:colOff>
      <xdr:row>45</xdr:row>
      <xdr:rowOff>133350</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000125" y="5753100"/>
          <a:ext cx="4019550" cy="1552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66260</xdr:colOff>
      <xdr:row>17</xdr:row>
      <xdr:rowOff>157370</xdr:rowOff>
    </xdr:from>
    <xdr:to>
      <xdr:col>33</xdr:col>
      <xdr:colOff>41412</xdr:colOff>
      <xdr:row>29</xdr:row>
      <xdr:rowOff>91109</xdr:rowOff>
    </xdr:to>
    <xdr:sp macro="" textlink="">
      <xdr:nvSpPr>
        <xdr:cNvPr id="2" name="テキスト ボックス 1"/>
        <xdr:cNvSpPr txBox="1"/>
      </xdr:nvSpPr>
      <xdr:spPr>
        <a:xfrm>
          <a:off x="523460" y="2754520"/>
          <a:ext cx="4547152" cy="18387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200">
              <a:solidFill>
                <a:sysClr val="windowText" lastClr="000000"/>
              </a:solidFill>
              <a:latin typeface="+mn-ea"/>
              <a:ea typeface="+mn-ea"/>
            </a:rPr>
            <a:t>注意事項</a:t>
          </a:r>
          <a:r>
            <a:rPr kumimoji="1" lang="en-US" altLang="ja-JP" sz="1200">
              <a:solidFill>
                <a:sysClr val="windowText" lastClr="000000"/>
              </a:solidFill>
              <a:latin typeface="+mn-ea"/>
              <a:ea typeface="+mn-ea"/>
            </a:rPr>
            <a:t/>
          </a:r>
          <a:br>
            <a:rPr kumimoji="1" lang="en-US" altLang="ja-JP" sz="1200">
              <a:solidFill>
                <a:sysClr val="windowText" lastClr="000000"/>
              </a:solidFill>
              <a:latin typeface="+mn-ea"/>
              <a:ea typeface="+mn-ea"/>
            </a:rPr>
          </a:br>
          <a:r>
            <a:rPr kumimoji="1" lang="ja-JP" altLang="en-US" sz="1200">
              <a:solidFill>
                <a:sysClr val="windowText" lastClr="000000"/>
              </a:solidFill>
              <a:latin typeface="+mn-ea"/>
              <a:ea typeface="+mn-ea"/>
            </a:rPr>
            <a:t>・　高圧で電気を受電している場合のみ、請求書等を添付してください。</a:t>
          </a:r>
          <a:r>
            <a:rPr kumimoji="1" lang="en-US" altLang="ja-JP" sz="1200">
              <a:solidFill>
                <a:sysClr val="windowText" lastClr="000000"/>
              </a:solidFill>
              <a:latin typeface="+mn-ea"/>
              <a:ea typeface="+mn-ea"/>
            </a:rPr>
            <a:t/>
          </a:r>
          <a:br>
            <a:rPr kumimoji="1" lang="en-US" altLang="ja-JP" sz="1200">
              <a:solidFill>
                <a:sysClr val="windowText" lastClr="000000"/>
              </a:solidFill>
              <a:latin typeface="+mn-ea"/>
              <a:ea typeface="+mn-ea"/>
            </a:rPr>
          </a:br>
          <a:r>
            <a:rPr kumimoji="1" lang="ja-JP" altLang="en-US" sz="1200">
              <a:solidFill>
                <a:sysClr val="windowText" lastClr="000000"/>
              </a:solidFill>
              <a:latin typeface="+mn-ea"/>
              <a:ea typeface="+mn-ea"/>
            </a:rPr>
            <a:t>・　請求書等は４～９月分のいずれかの月のものを添付してください。</a:t>
          </a:r>
          <a:r>
            <a:rPr kumimoji="1" lang="en-US" altLang="ja-JP" sz="1200">
              <a:solidFill>
                <a:sysClr val="windowText" lastClr="000000"/>
              </a:solidFill>
              <a:latin typeface="+mn-ea"/>
              <a:ea typeface="+mn-ea"/>
            </a:rPr>
            <a:t/>
          </a:r>
          <a:br>
            <a:rPr kumimoji="1" lang="en-US" altLang="ja-JP" sz="1200">
              <a:solidFill>
                <a:sysClr val="windowText" lastClr="000000"/>
              </a:solidFill>
              <a:latin typeface="+mn-ea"/>
              <a:ea typeface="+mn-ea"/>
            </a:rPr>
          </a:br>
          <a:r>
            <a:rPr kumimoji="1" lang="ja-JP" altLang="en-US" sz="1200">
              <a:solidFill>
                <a:sysClr val="windowText" lastClr="000000"/>
              </a:solidFill>
              <a:latin typeface="+mn-ea"/>
              <a:ea typeface="+mn-ea"/>
            </a:rPr>
            <a:t>・　契約プラン名が電力会社独自のもので、</a:t>
          </a:r>
          <a:r>
            <a:rPr kumimoji="1" lang="ja-JP" altLang="ja-JP" sz="1200">
              <a:solidFill>
                <a:sysClr val="windowText" lastClr="000000"/>
              </a:solidFill>
              <a:effectLst/>
              <a:latin typeface="+mn-ea"/>
              <a:ea typeface="+mn-ea"/>
              <a:cs typeface="+mn-cs"/>
            </a:rPr>
            <a:t>　高圧で電気を受電している</a:t>
          </a:r>
          <a:r>
            <a:rPr kumimoji="1" lang="ja-JP" altLang="en-US" sz="1200">
              <a:solidFill>
                <a:sysClr val="windowText" lastClr="000000"/>
              </a:solidFill>
              <a:latin typeface="+mn-ea"/>
              <a:ea typeface="+mn-ea"/>
            </a:rPr>
            <a:t>ことが明確に分からない場合には、契約電力又は供給電圧が分かる書類を併せて添付し、該当箇所を分かりやすく表示してください。</a:t>
          </a:r>
          <a:r>
            <a:rPr kumimoji="1" lang="en-US" altLang="ja-JP" sz="1200">
              <a:solidFill>
                <a:sysClr val="windowText" lastClr="000000"/>
              </a:solidFill>
              <a:latin typeface="+mn-ea"/>
              <a:ea typeface="+mn-ea"/>
            </a:rPr>
            <a:t/>
          </a:r>
          <a:br>
            <a:rPr kumimoji="1" lang="en-US" altLang="ja-JP" sz="1200">
              <a:solidFill>
                <a:sysClr val="windowText" lastClr="000000"/>
              </a:solidFill>
              <a:latin typeface="+mn-ea"/>
              <a:ea typeface="+mn-ea"/>
            </a:rPr>
          </a:br>
          <a:r>
            <a:rPr kumimoji="1" lang="ja-JP" altLang="en-US" sz="1200">
              <a:solidFill>
                <a:sysClr val="windowText" lastClr="000000"/>
              </a:solidFill>
              <a:latin typeface="+mn-ea"/>
              <a:ea typeface="+mn-ea"/>
            </a:rPr>
            <a:t>・　高圧電力を使用していることを確認できない場合は、高圧電力に対する支援は行いません。</a:t>
          </a:r>
          <a:endParaRPr kumimoji="1" lang="ja-JP" altLang="en-US" sz="1200"/>
        </a:p>
      </xdr:txBody>
    </xdr:sp>
    <xdr:clientData/>
  </xdr:twoCellAnchor>
  <xdr:twoCellAnchor>
    <xdr:from>
      <xdr:col>3</xdr:col>
      <xdr:colOff>66259</xdr:colOff>
      <xdr:row>15</xdr:row>
      <xdr:rowOff>81169</xdr:rowOff>
    </xdr:from>
    <xdr:to>
      <xdr:col>36</xdr:col>
      <xdr:colOff>85724</xdr:colOff>
      <xdr:row>35</xdr:row>
      <xdr:rowOff>22714</xdr:rowOff>
    </xdr:to>
    <xdr:sp macro="" textlink="">
      <xdr:nvSpPr>
        <xdr:cNvPr id="3" name="テキスト ボックス 2"/>
        <xdr:cNvSpPr txBox="1"/>
      </xdr:nvSpPr>
      <xdr:spPr>
        <a:xfrm>
          <a:off x="523459" y="2360819"/>
          <a:ext cx="5048665" cy="311654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1200">
              <a:solidFill>
                <a:sysClr val="windowText" lastClr="000000"/>
              </a:solidFill>
              <a:latin typeface="+mn-ea"/>
              <a:ea typeface="+mn-ea"/>
            </a:rPr>
            <a:t>注意事項</a:t>
          </a:r>
          <a:r>
            <a:rPr kumimoji="1" lang="en-US" altLang="ja-JP" sz="1200">
              <a:solidFill>
                <a:sysClr val="windowText" lastClr="000000"/>
              </a:solidFill>
              <a:latin typeface="+mn-ea"/>
              <a:ea typeface="+mn-ea"/>
            </a:rPr>
            <a:t/>
          </a:r>
          <a:br>
            <a:rPr kumimoji="1" lang="en-US" altLang="ja-JP" sz="1200">
              <a:solidFill>
                <a:sysClr val="windowText" lastClr="000000"/>
              </a:solidFill>
              <a:latin typeface="+mn-ea"/>
              <a:ea typeface="+mn-ea"/>
            </a:rPr>
          </a:br>
          <a:r>
            <a:rPr kumimoji="1" lang="ja-JP" altLang="en-US" sz="1200">
              <a:solidFill>
                <a:sysClr val="windowText" lastClr="000000"/>
              </a:solidFill>
              <a:latin typeface="+mn-ea"/>
              <a:ea typeface="+mn-ea"/>
            </a:rPr>
            <a:t>・　確認書類（</a:t>
          </a:r>
          <a:r>
            <a:rPr lang="ja-JP" altLang="ja-JP" sz="1200" u="none">
              <a:solidFill>
                <a:sysClr val="windowText" lastClr="000000"/>
              </a:solidFill>
              <a:effectLst/>
              <a:latin typeface="+mn-lt"/>
              <a:ea typeface="+mn-ea"/>
              <a:cs typeface="+mn-cs"/>
            </a:rPr>
            <a:t>領収書の控え、受取証、納品書の控え等</a:t>
          </a:r>
          <a:r>
            <a:rPr kumimoji="1" lang="ja-JP" altLang="ja-JP" sz="1100" u="none">
              <a:solidFill>
                <a:sysClr val="windowText" lastClr="000000"/>
              </a:solidFill>
              <a:effectLst/>
              <a:latin typeface="+mn-lt"/>
              <a:ea typeface="+mn-ea"/>
              <a:cs typeface="+mn-cs"/>
            </a:rPr>
            <a:t>の写し</a:t>
          </a:r>
          <a:r>
            <a:rPr kumimoji="1" lang="ja-JP" altLang="en-US" sz="1200">
              <a:solidFill>
                <a:sysClr val="windowText" lastClr="000000"/>
              </a:solidFill>
              <a:latin typeface="+mn-ea"/>
              <a:ea typeface="+mn-ea"/>
            </a:rPr>
            <a:t>）は支援金を申請する事業所ごとに添付してください。</a:t>
          </a:r>
          <a:r>
            <a:rPr kumimoji="1" lang="en-US" altLang="ja-JP" sz="1200">
              <a:solidFill>
                <a:sysClr val="windowText" lastClr="000000"/>
              </a:solidFill>
              <a:latin typeface="+mn-ea"/>
              <a:ea typeface="+mn-ea"/>
            </a:rPr>
            <a:t/>
          </a:r>
          <a:br>
            <a:rPr kumimoji="1" lang="en-US" altLang="ja-JP" sz="1200">
              <a:solidFill>
                <a:sysClr val="windowText" lastClr="000000"/>
              </a:solidFill>
              <a:latin typeface="+mn-ea"/>
              <a:ea typeface="+mn-ea"/>
            </a:rPr>
          </a:br>
          <a:r>
            <a:rPr kumimoji="1" lang="ja-JP" altLang="en-US" sz="1200">
              <a:solidFill>
                <a:sysClr val="windowText" lastClr="000000"/>
              </a:solidFill>
              <a:latin typeface="+mn-ea"/>
              <a:ea typeface="+mn-ea"/>
            </a:rPr>
            <a:t>・　確認書類は</a:t>
          </a:r>
          <a:r>
            <a:rPr kumimoji="1" lang="ja-JP" altLang="en-US" sz="1200" u="none">
              <a:solidFill>
                <a:sysClr val="windowText" lastClr="000000"/>
              </a:solidFill>
              <a:latin typeface="+mn-ea"/>
              <a:ea typeface="+mn-ea"/>
            </a:rPr>
            <a:t>令和７年４</a:t>
          </a:r>
          <a:r>
            <a:rPr kumimoji="1" lang="ja-JP" altLang="en-US" sz="1200">
              <a:solidFill>
                <a:sysClr val="windowText" lastClr="000000"/>
              </a:solidFill>
              <a:latin typeface="+mn-ea"/>
              <a:ea typeface="+mn-ea"/>
            </a:rPr>
            <a:t>月１日～令和</a:t>
          </a:r>
          <a:r>
            <a:rPr kumimoji="1" lang="ja-JP" altLang="en-US" sz="1200" u="none">
              <a:solidFill>
                <a:sysClr val="windowText" lastClr="000000"/>
              </a:solidFill>
              <a:latin typeface="+mn-ea"/>
              <a:ea typeface="+mn-ea"/>
            </a:rPr>
            <a:t>８年３月</a:t>
          </a:r>
          <a:r>
            <a:rPr kumimoji="1" lang="ja-JP" altLang="en-US" sz="1200">
              <a:solidFill>
                <a:sysClr val="windowText" lastClr="000000"/>
              </a:solidFill>
              <a:latin typeface="+mn-ea"/>
              <a:ea typeface="+mn-ea"/>
            </a:rPr>
            <a:t>３１日の支給（販売、貸与及び修理）に係るものを添付してください。</a:t>
          </a:r>
          <a:endParaRPr kumimoji="1" lang="en-US" altLang="ja-JP" sz="120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1200">
              <a:solidFill>
                <a:sysClr val="windowText" lastClr="000000"/>
              </a:solidFill>
              <a:latin typeface="+mn-ea"/>
              <a:ea typeface="+mn-ea"/>
            </a:rPr>
            <a:t>・複数支給実績がある場合、１件分のみで構いません。</a:t>
          </a:r>
          <a:endParaRPr kumimoji="1" lang="en-US" altLang="ja-JP" sz="1200">
            <a:solidFill>
              <a:sysClr val="windowText" lastClr="000000"/>
            </a:solidFill>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495300</xdr:colOff>
      <xdr:row>2</xdr:row>
      <xdr:rowOff>152400</xdr:rowOff>
    </xdr:from>
    <xdr:to>
      <xdr:col>16</xdr:col>
      <xdr:colOff>134221</xdr:colOff>
      <xdr:row>8</xdr:row>
      <xdr:rowOff>238561</xdr:rowOff>
    </xdr:to>
    <xdr:sp macro="" textlink="">
      <xdr:nvSpPr>
        <xdr:cNvPr id="2" name="テキスト ボックス 1"/>
        <xdr:cNvSpPr txBox="1"/>
      </xdr:nvSpPr>
      <xdr:spPr>
        <a:xfrm>
          <a:off x="7002780" y="487680"/>
          <a:ext cx="1696321" cy="22426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aseline="0"/>
            <a:t>行の追加、列・行の幅変更は可能です。</a:t>
          </a:r>
          <a:endParaRPr kumimoji="1" lang="en-US" altLang="ja-JP" sz="1600" baseline="0"/>
        </a:p>
        <a:p>
          <a:endParaRPr kumimoji="1" lang="en-US" altLang="ja-JP" sz="1600" b="1" baseline="0">
            <a:solidFill>
              <a:srgbClr val="FF0000"/>
            </a:solidFill>
          </a:endParaRPr>
        </a:p>
        <a:p>
          <a:r>
            <a:rPr kumimoji="1" lang="ja-JP" altLang="en-US" sz="1600" b="1" baseline="0">
              <a:solidFill>
                <a:srgbClr val="FF0000"/>
              </a:solidFill>
            </a:rPr>
            <a:t>セル結合、シート名、印刷の向きの変更は不可です。</a:t>
          </a:r>
          <a:endParaRPr kumimoji="1" lang="en-US" altLang="ja-JP" sz="1600" b="1">
            <a:solidFill>
              <a:srgbClr val="FF0000"/>
            </a:solidFill>
          </a:endParaRPr>
        </a:p>
        <a:p>
          <a:r>
            <a:rPr kumimoji="1" lang="ja-JP" altLang="en-US" sz="1200"/>
            <a:t>　　</a:t>
          </a:r>
          <a:r>
            <a:rPr kumimoji="1" lang="ja-JP" altLang="en-US" sz="1200" baseline="0"/>
            <a:t> </a:t>
          </a:r>
          <a:endParaRPr kumimoji="1" lang="ja-JP" altLang="en-US" sz="12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3</xdr:row>
      <xdr:rowOff>0</xdr:rowOff>
    </xdr:from>
    <xdr:to>
      <xdr:col>4</xdr:col>
      <xdr:colOff>0</xdr:colOff>
      <xdr:row>6</xdr:row>
      <xdr:rowOff>0</xdr:rowOff>
    </xdr:to>
    <xdr:cxnSp macro="">
      <xdr:nvCxnSpPr>
        <xdr:cNvPr id="4" name="直線コネクタ 3"/>
        <xdr:cNvCxnSpPr/>
      </xdr:nvCxnSpPr>
      <xdr:spPr>
        <a:xfrm>
          <a:off x="419100" y="542925"/>
          <a:ext cx="3886200" cy="20574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lgn="l">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B2:CJ60"/>
  <sheetViews>
    <sheetView showGridLines="0" tabSelected="1" zoomScaleNormal="100" zoomScaleSheetLayoutView="100" workbookViewId="0">
      <selection activeCell="BO23" sqref="BO23"/>
    </sheetView>
  </sheetViews>
  <sheetFormatPr defaultColWidth="2.21875" defaultRowHeight="12"/>
  <cols>
    <col min="1" max="1" width="2.21875" style="43"/>
    <col min="2" max="21" width="2.44140625" style="43" customWidth="1"/>
    <col min="22" max="22" width="3.77734375" style="43" customWidth="1"/>
    <col min="23" max="36" width="2.44140625" style="43" customWidth="1"/>
    <col min="37" max="16384" width="2.21875" style="43"/>
  </cols>
  <sheetData>
    <row r="2" spans="2:88" s="44" customFormat="1" ht="16.5" customHeight="1">
      <c r="B2" s="120" t="s">
        <v>0</v>
      </c>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row>
    <row r="3" spans="2:88" s="44" customFormat="1" ht="7.5" customHeight="1">
      <c r="C3" s="46"/>
      <c r="D3" s="47"/>
      <c r="E3" s="47"/>
    </row>
    <row r="4" spans="2:88" s="44" customFormat="1" ht="17.25" customHeight="1">
      <c r="B4" s="121" t="s">
        <v>254</v>
      </c>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row>
    <row r="5" spans="2:88" s="44" customFormat="1" ht="17.25" customHeight="1">
      <c r="B5" s="121" t="s">
        <v>1</v>
      </c>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21"/>
      <c r="AI5" s="121"/>
      <c r="AJ5" s="121"/>
    </row>
    <row r="6" spans="2:88" s="44" customFormat="1" ht="7.5" customHeight="1">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row>
    <row r="7" spans="2:88" s="44" customFormat="1" ht="16.5" customHeight="1">
      <c r="B7" s="48"/>
      <c r="C7" s="48"/>
      <c r="D7" s="48"/>
      <c r="E7" s="48"/>
      <c r="F7" s="48"/>
      <c r="G7" s="48"/>
      <c r="H7" s="48"/>
      <c r="I7" s="48"/>
      <c r="J7" s="48"/>
      <c r="K7" s="48"/>
      <c r="L7" s="48"/>
      <c r="M7" s="48"/>
      <c r="N7" s="48"/>
      <c r="O7" s="48"/>
      <c r="P7" s="48"/>
      <c r="Q7" s="48"/>
      <c r="R7" s="48"/>
      <c r="S7" s="48"/>
      <c r="T7" s="48"/>
      <c r="U7" s="48"/>
      <c r="V7" s="48"/>
      <c r="W7" s="48"/>
      <c r="X7" s="48"/>
      <c r="Y7" s="48" t="s">
        <v>2</v>
      </c>
      <c r="Z7" s="48"/>
      <c r="AA7" s="122"/>
      <c r="AB7" s="122"/>
      <c r="AC7" s="48" t="s">
        <v>3</v>
      </c>
      <c r="AD7" s="122"/>
      <c r="AE7" s="122"/>
      <c r="AF7" s="44" t="s">
        <v>4</v>
      </c>
      <c r="AG7" s="122"/>
      <c r="AH7" s="122"/>
      <c r="AI7" s="44" t="s">
        <v>5</v>
      </c>
    </row>
    <row r="8" spans="2:88" s="44" customFormat="1" ht="16.5" customHeight="1">
      <c r="B8" s="48"/>
      <c r="C8" s="48" t="s">
        <v>6</v>
      </c>
      <c r="D8" s="48"/>
      <c r="E8" s="48"/>
      <c r="F8" s="48"/>
      <c r="G8" s="86"/>
      <c r="H8" s="86"/>
      <c r="I8" s="86"/>
      <c r="J8" s="86"/>
      <c r="K8" s="86"/>
      <c r="L8" s="86"/>
      <c r="M8" s="48"/>
      <c r="N8" s="48"/>
      <c r="O8" s="48"/>
      <c r="P8" s="86"/>
      <c r="Q8" s="86"/>
      <c r="R8" s="86"/>
      <c r="S8" s="86"/>
      <c r="T8" s="86"/>
      <c r="U8" s="86"/>
      <c r="V8" s="86"/>
      <c r="W8" s="86"/>
      <c r="X8" s="86"/>
      <c r="Y8" s="86"/>
      <c r="Z8" s="86"/>
      <c r="AA8" s="86"/>
      <c r="AB8" s="86"/>
      <c r="AC8" s="86"/>
      <c r="AD8" s="86"/>
      <c r="AE8" s="86"/>
      <c r="AF8" s="86"/>
      <c r="AG8" s="86"/>
      <c r="AH8" s="86"/>
      <c r="AI8" s="86"/>
      <c r="AJ8" s="86"/>
    </row>
    <row r="9" spans="2:88" s="44" customFormat="1" ht="8.4" customHeight="1">
      <c r="B9" s="48"/>
      <c r="C9" s="48"/>
      <c r="D9" s="48"/>
      <c r="E9" s="48"/>
      <c r="F9" s="48"/>
      <c r="G9" s="86"/>
      <c r="H9" s="86"/>
      <c r="I9" s="86"/>
      <c r="J9" s="86"/>
      <c r="K9" s="86"/>
      <c r="L9" s="86"/>
      <c r="M9" s="48"/>
      <c r="N9" s="48"/>
      <c r="O9" s="48"/>
      <c r="P9" s="86"/>
      <c r="Q9" s="86"/>
      <c r="R9" s="86"/>
      <c r="S9" s="86"/>
      <c r="T9" s="86"/>
      <c r="U9" s="86"/>
      <c r="V9" s="86"/>
      <c r="W9" s="86"/>
      <c r="X9" s="86"/>
      <c r="Y9" s="86"/>
      <c r="Z9" s="86"/>
      <c r="AA9" s="86"/>
      <c r="AB9" s="86"/>
      <c r="AC9" s="86"/>
      <c r="AD9" s="86"/>
      <c r="AE9" s="86"/>
      <c r="AF9" s="86"/>
      <c r="AG9" s="86"/>
      <c r="AH9" s="86"/>
      <c r="AI9" s="86"/>
      <c r="AJ9" s="86"/>
    </row>
    <row r="10" spans="2:88" s="44" customFormat="1" ht="16.5" customHeight="1">
      <c r="B10" s="48"/>
      <c r="C10" s="48" t="s">
        <v>7</v>
      </c>
      <c r="D10" s="48"/>
      <c r="E10" s="48"/>
      <c r="F10" s="48"/>
      <c r="G10" s="86"/>
      <c r="H10" s="86"/>
      <c r="I10" s="86"/>
      <c r="J10" s="86"/>
      <c r="K10" s="86"/>
      <c r="L10" s="86"/>
      <c r="M10" s="48"/>
      <c r="N10" s="48"/>
      <c r="O10" s="48"/>
      <c r="P10" s="86"/>
      <c r="Q10" s="86"/>
      <c r="R10" s="86"/>
      <c r="S10" s="86"/>
      <c r="T10" s="86"/>
      <c r="U10" s="86"/>
      <c r="V10" s="86"/>
      <c r="W10" s="86"/>
      <c r="X10" s="86"/>
      <c r="Y10" s="86"/>
      <c r="Z10" s="86"/>
      <c r="AA10" s="86"/>
      <c r="AB10" s="86"/>
      <c r="AC10" s="86"/>
      <c r="AD10" s="86"/>
      <c r="AE10" s="86"/>
      <c r="AF10" s="86"/>
      <c r="AG10" s="86"/>
      <c r="AH10" s="86"/>
      <c r="AI10" s="86"/>
      <c r="AJ10" s="86"/>
    </row>
    <row r="11" spans="2:88" s="44" customFormat="1" ht="8.25" customHeight="1">
      <c r="B11" s="48"/>
      <c r="C11" s="48"/>
      <c r="D11" s="48"/>
      <c r="E11" s="48"/>
      <c r="F11" s="48"/>
      <c r="G11" s="86"/>
      <c r="H11" s="86"/>
      <c r="I11" s="86"/>
      <c r="J11" s="86"/>
      <c r="K11" s="86"/>
      <c r="L11" s="86"/>
      <c r="M11" s="48"/>
      <c r="N11" s="48"/>
      <c r="O11" s="48"/>
      <c r="P11" s="86"/>
      <c r="Q11" s="86"/>
      <c r="R11" s="86"/>
      <c r="S11" s="86"/>
      <c r="T11" s="86"/>
      <c r="U11" s="86"/>
      <c r="V11" s="86"/>
      <c r="W11" s="86"/>
      <c r="X11" s="86"/>
      <c r="Y11" s="86"/>
      <c r="Z11" s="86"/>
      <c r="AA11" s="86"/>
      <c r="AB11" s="86"/>
      <c r="AC11" s="86"/>
      <c r="AD11" s="86"/>
      <c r="AE11" s="86"/>
      <c r="AF11" s="86"/>
      <c r="AG11" s="86"/>
      <c r="AH11" s="86"/>
      <c r="AI11" s="86"/>
      <c r="AJ11" s="86"/>
    </row>
    <row r="12" spans="2:88" s="44" customFormat="1" ht="16.5" customHeight="1">
      <c r="B12" s="87" t="s">
        <v>8</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row>
    <row r="13" spans="2:88" s="44" customFormat="1" ht="32.25" customHeight="1">
      <c r="B13" s="126" t="s">
        <v>9</v>
      </c>
      <c r="C13" s="127"/>
      <c r="D13" s="127"/>
      <c r="E13" s="127"/>
      <c r="F13" s="127"/>
      <c r="G13" s="127"/>
      <c r="H13" s="127"/>
      <c r="I13" s="128"/>
      <c r="J13" s="89" t="s">
        <v>10</v>
      </c>
      <c r="K13" s="129"/>
      <c r="L13" s="129"/>
      <c r="M13" s="129"/>
      <c r="N13" s="129"/>
      <c r="O13" s="130"/>
      <c r="P13" s="131"/>
      <c r="Q13" s="131"/>
      <c r="R13" s="131"/>
      <c r="S13" s="131"/>
      <c r="T13" s="131"/>
      <c r="U13" s="131"/>
      <c r="V13" s="131"/>
      <c r="W13" s="131"/>
      <c r="X13" s="131"/>
      <c r="Y13" s="131"/>
      <c r="Z13" s="131"/>
      <c r="AA13" s="131"/>
      <c r="AB13" s="131"/>
      <c r="AC13" s="131"/>
      <c r="AD13" s="131"/>
      <c r="AE13" s="131"/>
      <c r="AF13" s="131"/>
      <c r="AG13" s="131"/>
      <c r="AH13" s="131"/>
      <c r="AI13" s="131"/>
      <c r="AJ13" s="132"/>
      <c r="BU13" s="133"/>
      <c r="BV13" s="133"/>
      <c r="BW13" s="133"/>
      <c r="BX13" s="133"/>
      <c r="BY13" s="134"/>
      <c r="BZ13" s="134"/>
      <c r="CA13" s="134"/>
      <c r="CB13" s="134"/>
      <c r="CC13" s="134"/>
      <c r="CD13" s="134"/>
      <c r="CE13" s="121"/>
      <c r="CF13" s="121"/>
      <c r="CG13" s="121"/>
      <c r="CH13" s="121"/>
      <c r="CI13" s="121"/>
      <c r="CJ13" s="121"/>
    </row>
    <row r="14" spans="2:88" s="44" customFormat="1" ht="29.4" customHeight="1">
      <c r="B14" s="123" t="s">
        <v>11</v>
      </c>
      <c r="C14" s="124"/>
      <c r="D14" s="124"/>
      <c r="E14" s="124"/>
      <c r="F14" s="124"/>
      <c r="G14" s="124"/>
      <c r="H14" s="124"/>
      <c r="I14" s="125"/>
      <c r="J14" s="135"/>
      <c r="K14" s="136"/>
      <c r="L14" s="136"/>
      <c r="M14" s="136"/>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7"/>
    </row>
    <row r="15" spans="2:88" s="44" customFormat="1" ht="24" customHeight="1">
      <c r="B15" s="123" t="s">
        <v>12</v>
      </c>
      <c r="C15" s="124"/>
      <c r="D15" s="124"/>
      <c r="E15" s="124"/>
      <c r="F15" s="124"/>
      <c r="G15" s="124"/>
      <c r="H15" s="124"/>
      <c r="I15" s="125"/>
      <c r="J15" s="138"/>
      <c r="K15" s="139"/>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40"/>
    </row>
    <row r="16" spans="2:88" s="44" customFormat="1" ht="24" customHeight="1">
      <c r="B16" s="123" t="s">
        <v>13</v>
      </c>
      <c r="C16" s="124"/>
      <c r="D16" s="124"/>
      <c r="E16" s="124"/>
      <c r="F16" s="124"/>
      <c r="G16" s="124"/>
      <c r="H16" s="124"/>
      <c r="I16" s="125"/>
      <c r="J16" s="141"/>
      <c r="K16" s="142"/>
      <c r="L16" s="142"/>
      <c r="M16" s="142"/>
      <c r="N16" s="142"/>
      <c r="O16" s="142"/>
      <c r="P16" s="142"/>
      <c r="Q16" s="142"/>
      <c r="R16" s="143"/>
      <c r="S16" s="123" t="s">
        <v>14</v>
      </c>
      <c r="T16" s="124"/>
      <c r="U16" s="124"/>
      <c r="V16" s="124"/>
      <c r="W16" s="124"/>
      <c r="X16" s="124"/>
      <c r="Y16" s="124"/>
      <c r="Z16" s="125"/>
      <c r="AA16" s="144"/>
      <c r="AB16" s="145"/>
      <c r="AC16" s="145"/>
      <c r="AD16" s="145"/>
      <c r="AE16" s="145"/>
      <c r="AF16" s="145"/>
      <c r="AG16" s="145"/>
      <c r="AH16" s="145"/>
      <c r="AI16" s="145"/>
      <c r="AJ16" s="146"/>
    </row>
    <row r="17" spans="2:36" s="44" customFormat="1" ht="24" customHeight="1">
      <c r="B17" s="123" t="s">
        <v>15</v>
      </c>
      <c r="C17" s="124"/>
      <c r="D17" s="124"/>
      <c r="E17" s="124"/>
      <c r="F17" s="124"/>
      <c r="G17" s="124"/>
      <c r="H17" s="124"/>
      <c r="I17" s="125"/>
      <c r="J17" s="147" t="s">
        <v>16</v>
      </c>
      <c r="K17" s="147"/>
      <c r="L17" s="147"/>
      <c r="M17" s="147"/>
      <c r="N17" s="148"/>
      <c r="O17" s="139"/>
      <c r="P17" s="139"/>
      <c r="Q17" s="139"/>
      <c r="R17" s="139"/>
      <c r="S17" s="139"/>
      <c r="T17" s="139"/>
      <c r="U17" s="139"/>
      <c r="V17" s="140"/>
      <c r="W17" s="147" t="s">
        <v>17</v>
      </c>
      <c r="X17" s="147"/>
      <c r="Y17" s="147"/>
      <c r="Z17" s="147"/>
      <c r="AA17" s="149"/>
      <c r="AB17" s="150"/>
      <c r="AC17" s="150"/>
      <c r="AD17" s="150"/>
      <c r="AE17" s="150"/>
      <c r="AF17" s="150"/>
      <c r="AG17" s="150"/>
      <c r="AH17" s="150"/>
      <c r="AI17" s="150"/>
      <c r="AJ17" s="151"/>
    </row>
    <row r="18" spans="2:36" s="44" customFormat="1" ht="24" customHeight="1">
      <c r="B18" s="123" t="s">
        <v>18</v>
      </c>
      <c r="C18" s="124"/>
      <c r="D18" s="124"/>
      <c r="E18" s="124"/>
      <c r="F18" s="124"/>
      <c r="G18" s="124"/>
      <c r="H18" s="124"/>
      <c r="I18" s="125"/>
      <c r="J18" s="147" t="s">
        <v>16</v>
      </c>
      <c r="K18" s="147"/>
      <c r="L18" s="147"/>
      <c r="M18" s="147"/>
      <c r="N18" s="148"/>
      <c r="O18" s="139"/>
      <c r="P18" s="139"/>
      <c r="Q18" s="139"/>
      <c r="R18" s="139"/>
      <c r="S18" s="139"/>
      <c r="T18" s="139"/>
      <c r="U18" s="139"/>
      <c r="V18" s="140"/>
      <c r="W18" s="147" t="s">
        <v>17</v>
      </c>
      <c r="X18" s="147"/>
      <c r="Y18" s="147"/>
      <c r="Z18" s="147"/>
      <c r="AA18" s="149"/>
      <c r="AB18" s="150"/>
      <c r="AC18" s="150"/>
      <c r="AD18" s="150"/>
      <c r="AE18" s="150"/>
      <c r="AF18" s="150"/>
      <c r="AG18" s="150"/>
      <c r="AH18" s="150"/>
      <c r="AI18" s="150"/>
      <c r="AJ18" s="151"/>
    </row>
    <row r="19" spans="2:36" s="44" customFormat="1" ht="24" customHeight="1">
      <c r="B19" s="123" t="s">
        <v>19</v>
      </c>
      <c r="C19" s="124"/>
      <c r="D19" s="124"/>
      <c r="E19" s="124"/>
      <c r="F19" s="124"/>
      <c r="G19" s="124"/>
      <c r="H19" s="124"/>
      <c r="I19" s="125"/>
      <c r="J19" s="147" t="s">
        <v>20</v>
      </c>
      <c r="K19" s="147"/>
      <c r="L19" s="147"/>
      <c r="M19" s="147"/>
      <c r="N19" s="152"/>
      <c r="O19" s="153"/>
      <c r="P19" s="153"/>
      <c r="Q19" s="153"/>
      <c r="R19" s="153"/>
      <c r="S19" s="153"/>
      <c r="T19" s="153"/>
      <c r="U19" s="153"/>
      <c r="V19" s="154"/>
      <c r="W19" s="147" t="s">
        <v>21</v>
      </c>
      <c r="X19" s="147"/>
      <c r="Y19" s="147"/>
      <c r="Z19" s="147"/>
      <c r="AA19" s="152"/>
      <c r="AB19" s="153"/>
      <c r="AC19" s="153"/>
      <c r="AD19" s="153"/>
      <c r="AE19" s="153"/>
      <c r="AF19" s="153"/>
      <c r="AG19" s="153"/>
      <c r="AH19" s="153"/>
      <c r="AI19" s="153"/>
      <c r="AJ19" s="154"/>
    </row>
    <row r="20" spans="2:36" s="44" customFormat="1" ht="14.4">
      <c r="B20" s="155" t="s">
        <v>22</v>
      </c>
      <c r="C20" s="155"/>
      <c r="D20" s="155"/>
      <c r="E20" s="155"/>
      <c r="F20" s="155"/>
      <c r="G20" s="155"/>
      <c r="H20" s="155"/>
      <c r="I20" s="155"/>
      <c r="J20" s="155"/>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155"/>
      <c r="AH20" s="155"/>
      <c r="AI20" s="155"/>
      <c r="AJ20" s="155"/>
    </row>
    <row r="21" spans="2:36" s="44" customFormat="1" ht="5.25" customHeight="1">
      <c r="B21" s="48"/>
      <c r="C21" s="48"/>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row>
    <row r="22" spans="2:36" s="44" customFormat="1" ht="16.5" customHeight="1">
      <c r="B22" s="50" t="s">
        <v>23</v>
      </c>
      <c r="C22" s="50"/>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row>
    <row r="23" spans="2:36" s="44" customFormat="1" ht="16.5" customHeight="1">
      <c r="B23" s="147" t="s">
        <v>24</v>
      </c>
      <c r="C23" s="147"/>
      <c r="D23" s="147"/>
      <c r="E23" s="147"/>
      <c r="F23" s="147"/>
      <c r="G23" s="156" t="s">
        <v>25</v>
      </c>
      <c r="H23" s="156"/>
      <c r="I23" s="156"/>
      <c r="J23" s="156"/>
      <c r="K23" s="157" t="s">
        <v>26</v>
      </c>
      <c r="L23" s="157"/>
      <c r="M23" s="157"/>
      <c r="N23" s="157"/>
      <c r="O23" s="157"/>
      <c r="P23" s="157"/>
      <c r="Q23" s="147" t="s">
        <v>27</v>
      </c>
      <c r="R23" s="147"/>
      <c r="S23" s="147"/>
      <c r="T23" s="147"/>
      <c r="U23" s="147"/>
      <c r="V23" s="147"/>
      <c r="W23" s="60"/>
      <c r="X23" s="46"/>
      <c r="Y23" s="46"/>
      <c r="Z23" s="46"/>
      <c r="AA23" s="46"/>
      <c r="AB23" s="46"/>
      <c r="AC23" s="50"/>
      <c r="AD23" s="46"/>
      <c r="AE23" s="46"/>
      <c r="AF23" s="46"/>
      <c r="AG23" s="46"/>
      <c r="AH23" s="46"/>
      <c r="AI23" s="46"/>
      <c r="AJ23" s="46"/>
    </row>
    <row r="24" spans="2:36" s="44" customFormat="1" ht="16.5" customHeight="1">
      <c r="B24" s="158" t="s">
        <v>28</v>
      </c>
      <c r="C24" s="159"/>
      <c r="D24" s="159"/>
      <c r="E24" s="159"/>
      <c r="F24" s="160"/>
      <c r="G24" s="161" t="str">
        <f>IF('様式第2号-2(障がい)内訳書'!W29&lt;&gt;0,'様式第2号-2(障がい)内訳書'!W29,"")</f>
        <v/>
      </c>
      <c r="H24" s="162"/>
      <c r="I24" s="124" t="s">
        <v>29</v>
      </c>
      <c r="J24" s="125"/>
      <c r="K24" s="163">
        <f>'様式第2号-2(障がい)内訳書'!Q15</f>
        <v>0</v>
      </c>
      <c r="L24" s="164"/>
      <c r="M24" s="164"/>
      <c r="N24" s="164"/>
      <c r="O24" s="164"/>
      <c r="P24" s="90" t="s">
        <v>30</v>
      </c>
      <c r="Q24" s="163">
        <f>IFERROR(G24*K24,0)</f>
        <v>0</v>
      </c>
      <c r="R24" s="164"/>
      <c r="S24" s="164"/>
      <c r="T24" s="164"/>
      <c r="U24" s="164"/>
      <c r="V24" s="90" t="s">
        <v>30</v>
      </c>
    </row>
    <row r="25" spans="2:36" s="44" customFormat="1" ht="16.5" customHeight="1">
      <c r="B25" s="158" t="s">
        <v>31</v>
      </c>
      <c r="C25" s="159"/>
      <c r="D25" s="159"/>
      <c r="E25" s="159"/>
      <c r="F25" s="160"/>
      <c r="G25" s="161" t="str">
        <f>IF('様式第2号-2(障がい)内訳書'!W38&lt;&gt;0,'様式第2号-2(障がい)内訳書'!W38,"")</f>
        <v/>
      </c>
      <c r="H25" s="162"/>
      <c r="I25" s="124" t="s">
        <v>29</v>
      </c>
      <c r="J25" s="125"/>
      <c r="K25" s="163">
        <f>'様式第2号-2(障がい)内訳書'!Q16</f>
        <v>0</v>
      </c>
      <c r="L25" s="164"/>
      <c r="M25" s="164"/>
      <c r="N25" s="164"/>
      <c r="O25" s="164"/>
      <c r="P25" s="90" t="s">
        <v>30</v>
      </c>
      <c r="Q25" s="163">
        <f t="shared" ref="Q25:Q27" si="0">IFERROR(G25*K25,0)</f>
        <v>0</v>
      </c>
      <c r="R25" s="164"/>
      <c r="S25" s="164"/>
      <c r="T25" s="164"/>
      <c r="U25" s="164"/>
      <c r="V25" s="90" t="s">
        <v>30</v>
      </c>
    </row>
    <row r="26" spans="2:36" s="44" customFormat="1" ht="16.5" customHeight="1">
      <c r="B26" s="158" t="s">
        <v>32</v>
      </c>
      <c r="C26" s="159"/>
      <c r="D26" s="159"/>
      <c r="E26" s="159"/>
      <c r="F26" s="160"/>
      <c r="G26" s="161" t="str">
        <f>IF('様式第2号-2(障がい)内訳書'!W41&lt;&gt;0,'様式第2号-2(障がい)内訳書'!W41,"")</f>
        <v/>
      </c>
      <c r="H26" s="162"/>
      <c r="I26" s="124" t="s">
        <v>29</v>
      </c>
      <c r="J26" s="125"/>
      <c r="K26" s="163">
        <f>'様式第2号-2(障がい)内訳書'!Q18</f>
        <v>0</v>
      </c>
      <c r="L26" s="164"/>
      <c r="M26" s="164"/>
      <c r="N26" s="164"/>
      <c r="O26" s="164"/>
      <c r="P26" s="90" t="s">
        <v>30</v>
      </c>
      <c r="Q26" s="163">
        <f t="shared" ref="Q26" si="1">IFERROR(G26*K26,0)</f>
        <v>0</v>
      </c>
      <c r="R26" s="164"/>
      <c r="S26" s="164"/>
      <c r="T26" s="164"/>
      <c r="U26" s="164"/>
      <c r="V26" s="90" t="s">
        <v>30</v>
      </c>
    </row>
    <row r="27" spans="2:36" s="44" customFormat="1" ht="31.8" customHeight="1">
      <c r="B27" s="165" t="s">
        <v>251</v>
      </c>
      <c r="C27" s="166"/>
      <c r="D27" s="166"/>
      <c r="E27" s="166"/>
      <c r="F27" s="167"/>
      <c r="G27" s="161" t="str">
        <f>IF('様式第2号-2(障がい)内訳書'!W45&lt;&gt;0,'様式第2号-2(障がい)内訳書'!W45,"")</f>
        <v/>
      </c>
      <c r="H27" s="162"/>
      <c r="I27" s="124" t="s">
        <v>34</v>
      </c>
      <c r="J27" s="125"/>
      <c r="K27" s="163">
        <f>'様式第2号-2(障がい)内訳書'!Q20</f>
        <v>12600</v>
      </c>
      <c r="L27" s="164"/>
      <c r="M27" s="164"/>
      <c r="N27" s="164"/>
      <c r="O27" s="164"/>
      <c r="P27" s="63" t="s">
        <v>30</v>
      </c>
      <c r="Q27" s="163">
        <f t="shared" si="0"/>
        <v>0</v>
      </c>
      <c r="R27" s="164"/>
      <c r="S27" s="164"/>
      <c r="T27" s="164"/>
      <c r="U27" s="164"/>
      <c r="V27" s="90" t="s">
        <v>30</v>
      </c>
    </row>
    <row r="28" spans="2:36" s="44" customFormat="1" ht="16.5" customHeight="1">
      <c r="B28" s="123" t="s">
        <v>35</v>
      </c>
      <c r="C28" s="124"/>
      <c r="D28" s="124"/>
      <c r="E28" s="124"/>
      <c r="F28" s="124"/>
      <c r="G28" s="124"/>
      <c r="H28" s="124"/>
      <c r="I28" s="124"/>
      <c r="J28" s="124"/>
      <c r="K28" s="124"/>
      <c r="L28" s="124"/>
      <c r="M28" s="124"/>
      <c r="N28" s="124"/>
      <c r="O28" s="124"/>
      <c r="P28" s="125"/>
      <c r="Q28" s="163">
        <f>SUM(Q24:T27)</f>
        <v>0</v>
      </c>
      <c r="R28" s="164"/>
      <c r="S28" s="164"/>
      <c r="T28" s="164"/>
      <c r="U28" s="164"/>
      <c r="V28" s="66" t="s">
        <v>30</v>
      </c>
    </row>
    <row r="29" spans="2:36" s="44" customFormat="1" ht="6" customHeight="1"/>
    <row r="30" spans="2:36" s="44" customFormat="1" ht="16.5" customHeight="1">
      <c r="B30" s="44" t="s">
        <v>36</v>
      </c>
    </row>
    <row r="31" spans="2:36" s="44" customFormat="1" ht="18.899999999999999" customHeight="1">
      <c r="B31" s="168" t="s">
        <v>37</v>
      </c>
      <c r="C31" s="168"/>
      <c r="D31" s="168"/>
      <c r="E31" s="168"/>
      <c r="F31" s="168"/>
      <c r="G31" s="149"/>
      <c r="H31" s="150"/>
      <c r="I31" s="150"/>
      <c r="J31" s="150"/>
      <c r="K31" s="150"/>
      <c r="L31" s="150"/>
      <c r="M31" s="150"/>
      <c r="N31" s="150"/>
      <c r="O31" s="151"/>
      <c r="P31" s="169" t="s">
        <v>38</v>
      </c>
      <c r="Q31" s="170"/>
      <c r="R31" s="171"/>
      <c r="S31" s="149"/>
      <c r="T31" s="150"/>
      <c r="U31" s="150"/>
      <c r="V31" s="150"/>
      <c r="W31" s="150"/>
      <c r="X31" s="150"/>
      <c r="Y31" s="150"/>
      <c r="Z31" s="150"/>
      <c r="AA31" s="151"/>
      <c r="AB31" s="172" t="s">
        <v>39</v>
      </c>
      <c r="AC31" s="172"/>
      <c r="AD31" s="172"/>
      <c r="AE31" s="172"/>
      <c r="AF31" s="173"/>
      <c r="AG31" s="173"/>
      <c r="AH31" s="173"/>
      <c r="AI31" s="173"/>
      <c r="AJ31" s="173"/>
    </row>
    <row r="32" spans="2:36" s="44" customFormat="1" ht="18.899999999999999" customHeight="1">
      <c r="B32" s="168" t="s">
        <v>40</v>
      </c>
      <c r="C32" s="168"/>
      <c r="D32" s="168"/>
      <c r="E32" s="168"/>
      <c r="F32" s="168"/>
      <c r="G32" s="168"/>
      <c r="H32" s="168"/>
      <c r="I32" s="91"/>
      <c r="J32" s="92"/>
      <c r="K32" s="92"/>
      <c r="L32" s="93"/>
      <c r="M32" s="123" t="s">
        <v>41</v>
      </c>
      <c r="N32" s="124"/>
      <c r="O32" s="124"/>
      <c r="P32" s="124"/>
      <c r="Q32" s="125"/>
      <c r="R32" s="91"/>
      <c r="S32" s="92"/>
      <c r="T32" s="93"/>
      <c r="U32" s="147" t="s">
        <v>42</v>
      </c>
      <c r="V32" s="147"/>
      <c r="W32" s="147"/>
      <c r="X32" s="147"/>
      <c r="Y32" s="147"/>
      <c r="Z32" s="147"/>
      <c r="AA32" s="147"/>
      <c r="AB32" s="147"/>
      <c r="AC32" s="91"/>
      <c r="AD32" s="92"/>
      <c r="AE32" s="92"/>
      <c r="AF32" s="92"/>
      <c r="AG32" s="92"/>
      <c r="AH32" s="92"/>
      <c r="AI32" s="92"/>
      <c r="AJ32" s="93"/>
    </row>
    <row r="33" spans="2:36" s="44" customFormat="1" ht="18.899999999999999" customHeight="1">
      <c r="B33" s="168" t="s">
        <v>43</v>
      </c>
      <c r="C33" s="168"/>
      <c r="D33" s="168"/>
      <c r="E33" s="168"/>
      <c r="F33" s="168"/>
      <c r="G33" s="168"/>
      <c r="H33" s="168"/>
      <c r="I33" s="168"/>
      <c r="J33" s="168"/>
      <c r="K33" s="168"/>
      <c r="L33" s="178"/>
      <c r="M33" s="179"/>
      <c r="N33" s="179"/>
      <c r="O33" s="179"/>
      <c r="P33" s="179"/>
      <c r="Q33" s="179"/>
      <c r="R33" s="179"/>
      <c r="S33" s="179"/>
      <c r="T33" s="179"/>
      <c r="U33" s="179"/>
      <c r="V33" s="179"/>
      <c r="W33" s="179"/>
      <c r="X33" s="179"/>
      <c r="Y33" s="179"/>
      <c r="Z33" s="179"/>
      <c r="AA33" s="179"/>
      <c r="AB33" s="179"/>
      <c r="AC33" s="179"/>
      <c r="AD33" s="179"/>
      <c r="AE33" s="179"/>
      <c r="AF33" s="179"/>
      <c r="AG33" s="179"/>
      <c r="AH33" s="179"/>
      <c r="AI33" s="179"/>
      <c r="AJ33" s="180"/>
    </row>
    <row r="34" spans="2:36" s="44" customFormat="1" ht="18.899999999999999" customHeight="1">
      <c r="B34" s="168"/>
      <c r="C34" s="168"/>
      <c r="D34" s="168"/>
      <c r="E34" s="168"/>
      <c r="F34" s="168"/>
      <c r="G34" s="168"/>
      <c r="H34" s="168"/>
      <c r="I34" s="168"/>
      <c r="J34" s="168"/>
      <c r="K34" s="168"/>
      <c r="L34" s="178"/>
      <c r="M34" s="179"/>
      <c r="N34" s="179"/>
      <c r="O34" s="179"/>
      <c r="P34" s="179"/>
      <c r="Q34" s="179"/>
      <c r="R34" s="179"/>
      <c r="S34" s="179"/>
      <c r="T34" s="179"/>
      <c r="U34" s="179"/>
      <c r="V34" s="179"/>
      <c r="W34" s="179"/>
      <c r="X34" s="179"/>
      <c r="Y34" s="179"/>
      <c r="Z34" s="179"/>
      <c r="AA34" s="179"/>
      <c r="AB34" s="179"/>
      <c r="AC34" s="179"/>
      <c r="AD34" s="179"/>
      <c r="AE34" s="179"/>
      <c r="AF34" s="179"/>
      <c r="AG34" s="179"/>
      <c r="AH34" s="179"/>
      <c r="AI34" s="179"/>
      <c r="AJ34" s="180"/>
    </row>
    <row r="35" spans="2:36">
      <c r="B35" s="175" t="s">
        <v>44</v>
      </c>
      <c r="C35" s="175"/>
      <c r="D35" s="175"/>
      <c r="E35" s="175"/>
      <c r="F35" s="175"/>
      <c r="G35" s="175"/>
      <c r="H35" s="175"/>
      <c r="I35" s="175"/>
      <c r="J35" s="175"/>
      <c r="K35" s="175"/>
      <c r="L35" s="175"/>
      <c r="M35" s="175"/>
      <c r="N35" s="175"/>
      <c r="O35" s="175"/>
      <c r="P35" s="175"/>
      <c r="Q35" s="175"/>
      <c r="R35" s="175"/>
      <c r="S35" s="175"/>
      <c r="T35" s="175"/>
      <c r="U35" s="175"/>
      <c r="V35" s="175"/>
      <c r="W35" s="175"/>
      <c r="X35" s="175"/>
      <c r="Y35" s="175"/>
      <c r="Z35" s="175"/>
      <c r="AA35" s="175"/>
      <c r="AB35" s="175"/>
      <c r="AC35" s="175"/>
      <c r="AD35" s="175"/>
      <c r="AE35" s="175"/>
      <c r="AF35" s="175"/>
      <c r="AG35" s="175"/>
      <c r="AH35" s="175"/>
      <c r="AI35" s="175"/>
      <c r="AJ35" s="175"/>
    </row>
    <row r="36" spans="2:36">
      <c r="B36" s="176" t="s">
        <v>45</v>
      </c>
      <c r="C36" s="176"/>
      <c r="D36" s="176"/>
      <c r="E36" s="176"/>
      <c r="F36" s="176"/>
      <c r="G36" s="176"/>
      <c r="H36" s="176"/>
      <c r="I36" s="176"/>
      <c r="J36" s="176"/>
      <c r="K36" s="176"/>
      <c r="L36" s="176"/>
      <c r="M36" s="176"/>
      <c r="N36" s="176"/>
      <c r="O36" s="176"/>
      <c r="P36" s="176"/>
      <c r="Q36" s="176"/>
      <c r="R36" s="176"/>
      <c r="S36" s="176"/>
      <c r="T36" s="176"/>
      <c r="U36" s="176"/>
      <c r="V36" s="176"/>
      <c r="W36" s="176"/>
      <c r="X36" s="176"/>
      <c r="Y36" s="176"/>
      <c r="Z36" s="176"/>
      <c r="AA36" s="176"/>
      <c r="AB36" s="176"/>
      <c r="AC36" s="176"/>
      <c r="AD36" s="176"/>
      <c r="AE36" s="176"/>
      <c r="AF36" s="176"/>
      <c r="AG36" s="176"/>
      <c r="AH36" s="176"/>
      <c r="AI36" s="176"/>
      <c r="AJ36" s="176"/>
    </row>
    <row r="37" spans="2:36">
      <c r="B37" s="176" t="s">
        <v>46</v>
      </c>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row>
    <row r="38" spans="2:36">
      <c r="B38" s="176" t="s">
        <v>47</v>
      </c>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row>
    <row r="39" spans="2:36">
      <c r="B39" s="43" t="s">
        <v>48</v>
      </c>
    </row>
    <row r="40" spans="2:36" s="44" customFormat="1" ht="6" customHeight="1"/>
    <row r="41" spans="2:36" s="44" customFormat="1" ht="14.4">
      <c r="B41" s="44" t="s">
        <v>49</v>
      </c>
    </row>
    <row r="42" spans="2:36" s="44" customFormat="1" ht="14.4">
      <c r="B42" s="177" t="s">
        <v>50</v>
      </c>
      <c r="C42" s="177"/>
      <c r="D42" s="177"/>
      <c r="E42" s="177"/>
      <c r="F42" s="177"/>
      <c r="G42" s="177"/>
      <c r="H42" s="177"/>
      <c r="I42" s="177"/>
      <c r="J42" s="177"/>
      <c r="K42" s="177"/>
      <c r="L42" s="177"/>
      <c r="M42" s="177"/>
      <c r="N42" s="177"/>
      <c r="O42" s="177"/>
      <c r="P42" s="177"/>
      <c r="Q42" s="177"/>
      <c r="R42" s="177"/>
      <c r="S42" s="177"/>
      <c r="T42" s="177"/>
      <c r="U42" s="177"/>
      <c r="V42" s="177"/>
      <c r="W42" s="177"/>
      <c r="X42" s="177"/>
      <c r="Y42" s="177"/>
      <c r="Z42" s="177"/>
      <c r="AA42" s="177"/>
      <c r="AB42" s="177"/>
      <c r="AC42" s="177"/>
      <c r="AD42" s="177"/>
      <c r="AE42" s="177"/>
      <c r="AF42" s="177"/>
      <c r="AG42" s="177"/>
      <c r="AH42" s="177"/>
      <c r="AI42" s="177"/>
      <c r="AJ42" s="177"/>
    </row>
    <row r="43" spans="2:36" s="44" customFormat="1" ht="15" customHeight="1">
      <c r="B43" s="197" t="s">
        <v>51</v>
      </c>
      <c r="C43" s="198"/>
      <c r="D43" s="198"/>
      <c r="E43" s="198"/>
      <c r="F43" s="198"/>
      <c r="G43" s="198"/>
      <c r="H43" s="198"/>
      <c r="I43" s="198"/>
      <c r="J43" s="198"/>
      <c r="K43" s="198"/>
      <c r="L43" s="198"/>
      <c r="M43" s="198"/>
      <c r="N43" s="198"/>
      <c r="O43" s="198"/>
      <c r="P43" s="198"/>
      <c r="Q43" s="198"/>
      <c r="R43" s="198"/>
      <c r="S43" s="198"/>
      <c r="T43" s="198"/>
      <c r="U43" s="198"/>
      <c r="V43" s="198"/>
      <c r="W43" s="198"/>
      <c r="X43" s="198"/>
      <c r="Y43" s="198"/>
      <c r="Z43" s="198"/>
      <c r="AA43" s="198"/>
      <c r="AB43" s="198"/>
      <c r="AC43" s="198"/>
      <c r="AD43" s="198"/>
      <c r="AE43" s="198"/>
      <c r="AF43" s="198"/>
      <c r="AG43" s="198"/>
      <c r="AH43" s="198"/>
      <c r="AI43" s="198"/>
      <c r="AJ43" s="199"/>
    </row>
    <row r="44" spans="2:36" s="44" customFormat="1" ht="14.4">
      <c r="B44" s="197" t="s">
        <v>52</v>
      </c>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9"/>
    </row>
    <row r="45" spans="2:36" s="44" customFormat="1" ht="19.2">
      <c r="B45" s="182" t="str">
        <f>IF(市区町村!C2=TRUE,"☒","□")</f>
        <v>□</v>
      </c>
      <c r="C45" s="182"/>
      <c r="D45" s="186" t="s">
        <v>53</v>
      </c>
      <c r="E45" s="187"/>
      <c r="F45" s="187"/>
      <c r="G45" s="187"/>
      <c r="H45" s="187"/>
      <c r="I45" s="187"/>
      <c r="J45" s="187"/>
      <c r="K45" s="187"/>
      <c r="L45" s="187"/>
      <c r="M45" s="187"/>
      <c r="N45" s="187"/>
      <c r="O45" s="187"/>
      <c r="P45" s="187"/>
      <c r="Q45" s="187"/>
      <c r="R45" s="187"/>
      <c r="S45" s="187"/>
      <c r="T45" s="187"/>
      <c r="U45" s="187"/>
      <c r="V45" s="187"/>
      <c r="W45" s="187"/>
      <c r="X45" s="187"/>
      <c r="Y45" s="187"/>
      <c r="Z45" s="187"/>
      <c r="AA45" s="187"/>
      <c r="AB45" s="187"/>
      <c r="AC45" s="187"/>
      <c r="AD45" s="187"/>
      <c r="AE45" s="187"/>
      <c r="AF45" s="187"/>
      <c r="AG45" s="187"/>
      <c r="AH45" s="187"/>
      <c r="AI45" s="187"/>
      <c r="AJ45" s="188"/>
    </row>
    <row r="46" spans="2:36" s="44" customFormat="1" ht="19.2">
      <c r="B46" s="182" t="str">
        <f>IF(市区町村!C3=TRUE,"☒","□")</f>
        <v>□</v>
      </c>
      <c r="C46" s="182"/>
      <c r="D46" s="174" t="s">
        <v>54</v>
      </c>
      <c r="E46" s="174"/>
      <c r="F46" s="174"/>
      <c r="G46" s="174"/>
      <c r="H46" s="174"/>
      <c r="I46" s="174"/>
      <c r="J46" s="174"/>
      <c r="K46" s="174"/>
      <c r="L46" s="174"/>
      <c r="M46" s="174"/>
      <c r="N46" s="174"/>
      <c r="O46" s="174"/>
      <c r="P46" s="174"/>
      <c r="Q46" s="174"/>
      <c r="R46" s="174"/>
      <c r="S46" s="174"/>
      <c r="T46" s="174"/>
      <c r="U46" s="174"/>
      <c r="V46" s="174"/>
      <c r="W46" s="174"/>
      <c r="X46" s="174"/>
      <c r="Y46" s="174"/>
      <c r="Z46" s="174"/>
      <c r="AA46" s="174"/>
      <c r="AB46" s="174"/>
      <c r="AC46" s="174"/>
      <c r="AD46" s="174"/>
      <c r="AE46" s="174"/>
      <c r="AF46" s="174"/>
      <c r="AG46" s="174"/>
      <c r="AH46" s="174"/>
      <c r="AI46" s="174"/>
      <c r="AJ46" s="174"/>
    </row>
    <row r="47" spans="2:36" s="44" customFormat="1" ht="19.2">
      <c r="B47" s="182" t="str">
        <f>IF(市区町村!C4=TRUE,"☒","□")</f>
        <v>□</v>
      </c>
      <c r="C47" s="182"/>
      <c r="D47" s="186" t="s">
        <v>55</v>
      </c>
      <c r="E47" s="187"/>
      <c r="F47" s="187"/>
      <c r="G47" s="187"/>
      <c r="H47" s="187"/>
      <c r="I47" s="187"/>
      <c r="J47" s="187"/>
      <c r="K47" s="187"/>
      <c r="L47" s="187"/>
      <c r="M47" s="187"/>
      <c r="N47" s="187"/>
      <c r="O47" s="187"/>
      <c r="P47" s="187"/>
      <c r="Q47" s="187"/>
      <c r="R47" s="187"/>
      <c r="S47" s="187"/>
      <c r="T47" s="187"/>
      <c r="U47" s="187"/>
      <c r="V47" s="187"/>
      <c r="W47" s="187"/>
      <c r="X47" s="187"/>
      <c r="Y47" s="187"/>
      <c r="Z47" s="187"/>
      <c r="AA47" s="187"/>
      <c r="AB47" s="187"/>
      <c r="AC47" s="187"/>
      <c r="AD47" s="187"/>
      <c r="AE47" s="187"/>
      <c r="AF47" s="187"/>
      <c r="AG47" s="187"/>
      <c r="AH47" s="187"/>
      <c r="AI47" s="187"/>
      <c r="AJ47" s="188"/>
    </row>
    <row r="48" spans="2:36" s="44" customFormat="1" ht="47.25" customHeight="1">
      <c r="B48" s="182" t="str">
        <f>IF(市区町村!C5=TRUE,"☒","□")</f>
        <v>□</v>
      </c>
      <c r="C48" s="182"/>
      <c r="D48" s="183" t="s">
        <v>56</v>
      </c>
      <c r="E48" s="184"/>
      <c r="F48" s="184"/>
      <c r="G48" s="184"/>
      <c r="H48" s="184"/>
      <c r="I48" s="184"/>
      <c r="J48" s="184"/>
      <c r="K48" s="184"/>
      <c r="L48" s="184"/>
      <c r="M48" s="184"/>
      <c r="N48" s="184"/>
      <c r="O48" s="184"/>
      <c r="P48" s="184"/>
      <c r="Q48" s="184"/>
      <c r="R48" s="184"/>
      <c r="S48" s="184"/>
      <c r="T48" s="184"/>
      <c r="U48" s="184"/>
      <c r="V48" s="184"/>
      <c r="W48" s="184"/>
      <c r="X48" s="184"/>
      <c r="Y48" s="184"/>
      <c r="Z48" s="184"/>
      <c r="AA48" s="184"/>
      <c r="AB48" s="184"/>
      <c r="AC48" s="184"/>
      <c r="AD48" s="184"/>
      <c r="AE48" s="184"/>
      <c r="AF48" s="184"/>
      <c r="AG48" s="184"/>
      <c r="AH48" s="184"/>
      <c r="AI48" s="184"/>
      <c r="AJ48" s="185"/>
    </row>
    <row r="49" spans="2:36" s="44" customFormat="1" ht="30.9" customHeight="1">
      <c r="B49" s="182" t="str">
        <f>IF(市区町村!C6=TRUE,"☒","□")</f>
        <v>□</v>
      </c>
      <c r="C49" s="182"/>
      <c r="D49" s="183" t="s">
        <v>57</v>
      </c>
      <c r="E49" s="184"/>
      <c r="F49" s="184"/>
      <c r="G49" s="184"/>
      <c r="H49" s="184"/>
      <c r="I49" s="184"/>
      <c r="J49" s="184"/>
      <c r="K49" s="184"/>
      <c r="L49" s="184"/>
      <c r="M49" s="184"/>
      <c r="N49" s="184"/>
      <c r="O49" s="184"/>
      <c r="P49" s="184"/>
      <c r="Q49" s="184"/>
      <c r="R49" s="184"/>
      <c r="S49" s="184"/>
      <c r="T49" s="184"/>
      <c r="U49" s="184"/>
      <c r="V49" s="184"/>
      <c r="W49" s="184"/>
      <c r="X49" s="184"/>
      <c r="Y49" s="184"/>
      <c r="Z49" s="184"/>
      <c r="AA49" s="184"/>
      <c r="AB49" s="184"/>
      <c r="AC49" s="184"/>
      <c r="AD49" s="184"/>
      <c r="AE49" s="184"/>
      <c r="AF49" s="184"/>
      <c r="AG49" s="184"/>
      <c r="AH49" s="184"/>
      <c r="AI49" s="184"/>
      <c r="AJ49" s="185"/>
    </row>
    <row r="50" spans="2:36" s="44" customFormat="1" ht="30.9" customHeight="1">
      <c r="B50" s="182" t="str">
        <f>IF(市区町村!C7=TRUE,"☒","□")</f>
        <v>□</v>
      </c>
      <c r="C50" s="182"/>
      <c r="D50" s="183" t="s">
        <v>58</v>
      </c>
      <c r="E50" s="184"/>
      <c r="F50" s="184"/>
      <c r="G50" s="184"/>
      <c r="H50" s="184"/>
      <c r="I50" s="184"/>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184"/>
      <c r="AJ50" s="185"/>
    </row>
    <row r="51" spans="2:36" s="44" customFormat="1" ht="6.75" customHeight="1"/>
    <row r="52" spans="2:36" s="44" customFormat="1" ht="14.4">
      <c r="B52" s="44" t="s">
        <v>59</v>
      </c>
    </row>
    <row r="53" spans="2:36" s="44" customFormat="1" ht="19.2">
      <c r="B53" s="182" t="str">
        <f>IF(市区町村!C8=TRUE,"☒","□")</f>
        <v>□</v>
      </c>
      <c r="C53" s="182"/>
      <c r="D53" s="186" t="s">
        <v>60</v>
      </c>
      <c r="E53" s="187"/>
      <c r="F53" s="187"/>
      <c r="G53" s="187"/>
      <c r="H53" s="187"/>
      <c r="I53" s="187"/>
      <c r="J53" s="187"/>
      <c r="K53" s="187"/>
      <c r="L53" s="187"/>
      <c r="M53" s="187"/>
      <c r="N53" s="187"/>
      <c r="O53" s="187"/>
      <c r="P53" s="187"/>
      <c r="Q53" s="187"/>
      <c r="R53" s="187"/>
      <c r="S53" s="187"/>
      <c r="T53" s="187"/>
      <c r="U53" s="187"/>
      <c r="V53" s="187"/>
      <c r="W53" s="187"/>
      <c r="X53" s="187"/>
      <c r="Y53" s="187"/>
      <c r="Z53" s="187"/>
      <c r="AA53" s="187"/>
      <c r="AB53" s="187"/>
      <c r="AC53" s="187"/>
      <c r="AD53" s="187"/>
      <c r="AE53" s="187"/>
      <c r="AF53" s="187"/>
      <c r="AG53" s="187"/>
      <c r="AH53" s="187"/>
      <c r="AI53" s="187"/>
      <c r="AJ53" s="188"/>
    </row>
    <row r="54" spans="2:36" s="44" customFormat="1" ht="19.2">
      <c r="B54" s="182" t="str">
        <f>IF(市区町村!C9=TRUE,"☒","□")</f>
        <v>□</v>
      </c>
      <c r="C54" s="182"/>
      <c r="D54" s="174" t="s">
        <v>61</v>
      </c>
      <c r="E54" s="174"/>
      <c r="F54" s="174"/>
      <c r="G54" s="174"/>
      <c r="H54" s="174"/>
      <c r="I54" s="174"/>
      <c r="J54" s="174"/>
      <c r="K54" s="174"/>
      <c r="L54" s="174"/>
      <c r="M54" s="174"/>
      <c r="N54" s="174"/>
      <c r="O54" s="174"/>
      <c r="P54" s="174"/>
      <c r="Q54" s="174"/>
      <c r="R54" s="174"/>
      <c r="S54" s="174"/>
      <c r="T54" s="174"/>
      <c r="U54" s="174"/>
      <c r="V54" s="174"/>
      <c r="W54" s="174"/>
      <c r="X54" s="174"/>
      <c r="Y54" s="174"/>
      <c r="Z54" s="174"/>
      <c r="AA54" s="174"/>
      <c r="AB54" s="174"/>
      <c r="AC54" s="174"/>
      <c r="AD54" s="174"/>
      <c r="AE54" s="174"/>
      <c r="AF54" s="174"/>
      <c r="AG54" s="174"/>
      <c r="AH54" s="174"/>
      <c r="AI54" s="174"/>
      <c r="AJ54" s="174"/>
    </row>
    <row r="55" spans="2:36" s="44" customFormat="1" ht="19.2">
      <c r="B55" s="182" t="str">
        <f>IF(市区町村!C10=TRUE,"☒","□")</f>
        <v>□</v>
      </c>
      <c r="C55" s="182"/>
      <c r="D55" s="186" t="s">
        <v>62</v>
      </c>
      <c r="E55" s="187"/>
      <c r="F55" s="187"/>
      <c r="G55" s="187"/>
      <c r="H55" s="187"/>
      <c r="I55" s="187"/>
      <c r="J55" s="187"/>
      <c r="K55" s="187"/>
      <c r="L55" s="187"/>
      <c r="M55" s="187"/>
      <c r="N55" s="187"/>
      <c r="O55" s="187"/>
      <c r="P55" s="187"/>
      <c r="Q55" s="187"/>
      <c r="R55" s="187"/>
      <c r="S55" s="187"/>
      <c r="T55" s="187"/>
      <c r="U55" s="187"/>
      <c r="V55" s="187"/>
      <c r="W55" s="187"/>
      <c r="X55" s="187"/>
      <c r="Y55" s="187"/>
      <c r="Z55" s="187"/>
      <c r="AA55" s="187"/>
      <c r="AB55" s="187"/>
      <c r="AC55" s="187"/>
      <c r="AD55" s="187"/>
      <c r="AE55" s="187"/>
      <c r="AF55" s="187"/>
      <c r="AG55" s="187"/>
      <c r="AH55" s="187"/>
      <c r="AI55" s="187"/>
      <c r="AJ55" s="188"/>
    </row>
    <row r="56" spans="2:36" s="44" customFormat="1" ht="19.2">
      <c r="B56" s="182" t="str">
        <f>IF(市区町村!C11=TRUE,"☒","□")</f>
        <v>□</v>
      </c>
      <c r="C56" s="182"/>
      <c r="D56" s="186" t="s">
        <v>255</v>
      </c>
      <c r="E56" s="187"/>
      <c r="F56" s="187"/>
      <c r="G56" s="187"/>
      <c r="H56" s="187"/>
      <c r="I56" s="187"/>
      <c r="J56" s="187"/>
      <c r="K56" s="187"/>
      <c r="L56" s="187"/>
      <c r="M56" s="187"/>
      <c r="N56" s="187"/>
      <c r="O56" s="187"/>
      <c r="P56" s="187"/>
      <c r="Q56" s="187"/>
      <c r="R56" s="187"/>
      <c r="S56" s="187"/>
      <c r="T56" s="187"/>
      <c r="U56" s="187"/>
      <c r="V56" s="187"/>
      <c r="W56" s="187"/>
      <c r="X56" s="187"/>
      <c r="Y56" s="187"/>
      <c r="Z56" s="187"/>
      <c r="AA56" s="187"/>
      <c r="AB56" s="187"/>
      <c r="AC56" s="187"/>
      <c r="AD56" s="187"/>
      <c r="AE56" s="187"/>
      <c r="AF56" s="187"/>
      <c r="AG56" s="187"/>
      <c r="AH56" s="187"/>
      <c r="AI56" s="187"/>
      <c r="AJ56" s="188"/>
    </row>
    <row r="57" spans="2:36" s="44" customFormat="1" ht="19.2">
      <c r="B57" s="189" t="str">
        <f>IF(市区町村!C12=TRUE,"☒","□")</f>
        <v>□</v>
      </c>
      <c r="C57" s="189"/>
      <c r="D57" s="190" t="s">
        <v>206</v>
      </c>
      <c r="E57" s="191"/>
      <c r="F57" s="191"/>
      <c r="G57" s="191"/>
      <c r="H57" s="191"/>
      <c r="I57" s="191"/>
      <c r="J57" s="191"/>
      <c r="K57" s="191"/>
      <c r="L57" s="191"/>
      <c r="M57" s="191"/>
      <c r="N57" s="191"/>
      <c r="O57" s="191"/>
      <c r="P57" s="191"/>
      <c r="Q57" s="191"/>
      <c r="R57" s="191"/>
      <c r="S57" s="191"/>
      <c r="T57" s="191"/>
      <c r="U57" s="191"/>
      <c r="V57" s="191"/>
      <c r="W57" s="191"/>
      <c r="X57" s="191"/>
      <c r="Y57" s="191"/>
      <c r="Z57" s="191"/>
      <c r="AA57" s="191"/>
      <c r="AB57" s="191"/>
      <c r="AC57" s="191"/>
      <c r="AD57" s="191"/>
      <c r="AE57" s="191"/>
      <c r="AF57" s="191"/>
      <c r="AG57" s="191"/>
      <c r="AH57" s="191"/>
      <c r="AI57" s="191"/>
      <c r="AJ57" s="192"/>
    </row>
    <row r="58" spans="2:36" s="44" customFormat="1" ht="19.2">
      <c r="B58" s="182" t="str">
        <f>IF(市区町村!C13=TRUE,"☒","□")</f>
        <v>□</v>
      </c>
      <c r="C58" s="193"/>
      <c r="D58" s="194" t="s">
        <v>240</v>
      </c>
      <c r="E58" s="195"/>
      <c r="F58" s="195"/>
      <c r="G58" s="195"/>
      <c r="H58" s="195"/>
      <c r="I58" s="195"/>
      <c r="J58" s="195"/>
      <c r="K58" s="195"/>
      <c r="L58" s="195"/>
      <c r="M58" s="195"/>
      <c r="N58" s="195"/>
      <c r="O58" s="195"/>
      <c r="P58" s="195"/>
      <c r="Q58" s="195"/>
      <c r="R58" s="195"/>
      <c r="S58" s="195"/>
      <c r="T58" s="195"/>
      <c r="U58" s="195"/>
      <c r="V58" s="195"/>
      <c r="W58" s="195"/>
      <c r="X58" s="195"/>
      <c r="Y58" s="195"/>
      <c r="Z58" s="195"/>
      <c r="AA58" s="195"/>
      <c r="AB58" s="195"/>
      <c r="AC58" s="195"/>
      <c r="AD58" s="195"/>
      <c r="AE58" s="195"/>
      <c r="AF58" s="195"/>
      <c r="AG58" s="195"/>
      <c r="AH58" s="195"/>
      <c r="AI58" s="195"/>
      <c r="AJ58" s="196"/>
    </row>
    <row r="59" spans="2:36" s="44" customFormat="1" ht="17.25" customHeight="1">
      <c r="B59" s="181"/>
      <c r="C59" s="181"/>
      <c r="D59" s="181"/>
      <c r="E59" s="181"/>
      <c r="F59" s="181"/>
      <c r="G59" s="181"/>
      <c r="H59" s="181"/>
      <c r="I59" s="181"/>
      <c r="J59" s="181"/>
      <c r="K59" s="181"/>
      <c r="L59" s="181"/>
      <c r="M59" s="181"/>
      <c r="N59" s="181"/>
      <c r="O59" s="181"/>
      <c r="P59" s="181"/>
      <c r="Q59" s="181"/>
      <c r="R59" s="181"/>
      <c r="S59" s="181"/>
      <c r="T59" s="181"/>
      <c r="U59" s="181"/>
      <c r="V59" s="181"/>
      <c r="W59" s="181"/>
      <c r="X59" s="181"/>
      <c r="Y59" s="181"/>
      <c r="Z59" s="181"/>
      <c r="AA59" s="181"/>
      <c r="AB59" s="181"/>
      <c r="AC59" s="181"/>
      <c r="AD59" s="181"/>
      <c r="AE59" s="181"/>
      <c r="AF59" s="181"/>
      <c r="AG59" s="181"/>
      <c r="AH59" s="181"/>
      <c r="AI59" s="181"/>
      <c r="AJ59" s="181"/>
    </row>
    <row r="60" spans="2:36" s="44" customFormat="1" ht="17.25" customHeight="1">
      <c r="B60" s="88"/>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row>
  </sheetData>
  <sheetProtection selectLockedCells="1"/>
  <mergeCells count="106">
    <mergeCell ref="B47:C47"/>
    <mergeCell ref="D47:AJ47"/>
    <mergeCell ref="B48:C48"/>
    <mergeCell ref="D48:AJ48"/>
    <mergeCell ref="B49:C49"/>
    <mergeCell ref="D49:AJ49"/>
    <mergeCell ref="B43:AJ43"/>
    <mergeCell ref="B44:AJ44"/>
    <mergeCell ref="B45:C45"/>
    <mergeCell ref="D45:AJ45"/>
    <mergeCell ref="B46:C46"/>
    <mergeCell ref="B59:AJ59"/>
    <mergeCell ref="B50:C50"/>
    <mergeCell ref="D50:AJ50"/>
    <mergeCell ref="B53:C53"/>
    <mergeCell ref="D53:AJ53"/>
    <mergeCell ref="B54:C54"/>
    <mergeCell ref="D54:AJ54"/>
    <mergeCell ref="B57:C57"/>
    <mergeCell ref="D57:AJ57"/>
    <mergeCell ref="B58:C58"/>
    <mergeCell ref="D58:AJ58"/>
    <mergeCell ref="B55:C55"/>
    <mergeCell ref="D55:AJ55"/>
    <mergeCell ref="B56:C56"/>
    <mergeCell ref="D56:AJ56"/>
    <mergeCell ref="AB31:AE31"/>
    <mergeCell ref="AF31:AJ31"/>
    <mergeCell ref="B32:H32"/>
    <mergeCell ref="M32:Q32"/>
    <mergeCell ref="U32:AB32"/>
    <mergeCell ref="D46:AJ46"/>
    <mergeCell ref="B35:AJ35"/>
    <mergeCell ref="B36:AJ36"/>
    <mergeCell ref="B37:AJ37"/>
    <mergeCell ref="B38:AJ38"/>
    <mergeCell ref="B42:AJ42"/>
    <mergeCell ref="B33:K34"/>
    <mergeCell ref="L33:AJ33"/>
    <mergeCell ref="L34:AJ34"/>
    <mergeCell ref="B27:F27"/>
    <mergeCell ref="G27:H27"/>
    <mergeCell ref="I27:J27"/>
    <mergeCell ref="K27:O27"/>
    <mergeCell ref="Q27:U27"/>
    <mergeCell ref="B28:P28"/>
    <mergeCell ref="Q28:U28"/>
    <mergeCell ref="B31:F31"/>
    <mergeCell ref="G31:O31"/>
    <mergeCell ref="P31:R31"/>
    <mergeCell ref="S31:AA31"/>
    <mergeCell ref="B25:F25"/>
    <mergeCell ref="G25:H25"/>
    <mergeCell ref="I25:J25"/>
    <mergeCell ref="K25:O25"/>
    <mergeCell ref="Q25:U25"/>
    <mergeCell ref="B26:F26"/>
    <mergeCell ref="G26:H26"/>
    <mergeCell ref="I26:J26"/>
    <mergeCell ref="K26:O26"/>
    <mergeCell ref="Q26:U26"/>
    <mergeCell ref="B20:AJ20"/>
    <mergeCell ref="B23:F23"/>
    <mergeCell ref="G23:J23"/>
    <mergeCell ref="K23:P23"/>
    <mergeCell ref="Q23:V23"/>
    <mergeCell ref="B24:F24"/>
    <mergeCell ref="G24:H24"/>
    <mergeCell ref="I24:J24"/>
    <mergeCell ref="K24:O24"/>
    <mergeCell ref="Q24:U24"/>
    <mergeCell ref="B18:I18"/>
    <mergeCell ref="J18:M18"/>
    <mergeCell ref="N18:V18"/>
    <mergeCell ref="W18:Z18"/>
    <mergeCell ref="AA18:AJ18"/>
    <mergeCell ref="B19:I19"/>
    <mergeCell ref="J19:M19"/>
    <mergeCell ref="N19:V19"/>
    <mergeCell ref="W19:Z19"/>
    <mergeCell ref="AA19:AJ19"/>
    <mergeCell ref="B16:I16"/>
    <mergeCell ref="J16:R16"/>
    <mergeCell ref="S16:Z16"/>
    <mergeCell ref="AA16:AJ16"/>
    <mergeCell ref="B17:I17"/>
    <mergeCell ref="J17:M17"/>
    <mergeCell ref="N17:V17"/>
    <mergeCell ref="W17:Z17"/>
    <mergeCell ref="AA17:AJ17"/>
    <mergeCell ref="B2:AJ2"/>
    <mergeCell ref="B4:AJ4"/>
    <mergeCell ref="B5:AJ5"/>
    <mergeCell ref="AA7:AB7"/>
    <mergeCell ref="AD7:AE7"/>
    <mergeCell ref="AG7:AH7"/>
    <mergeCell ref="CE13:CJ13"/>
    <mergeCell ref="B14:I14"/>
    <mergeCell ref="B15:I15"/>
    <mergeCell ref="B13:I13"/>
    <mergeCell ref="K13:N13"/>
    <mergeCell ref="O13:AJ13"/>
    <mergeCell ref="BU13:BX13"/>
    <mergeCell ref="BY13:CD13"/>
    <mergeCell ref="J14:AJ14"/>
    <mergeCell ref="J15:AJ15"/>
  </mergeCells>
  <phoneticPr fontId="32"/>
  <conditionalFormatting sqref="I32">
    <cfRule type="expression" dxfId="19" priority="13">
      <formula>#REF!="はい"</formula>
    </cfRule>
  </conditionalFormatting>
  <conditionalFormatting sqref="J32:K32">
    <cfRule type="expression" dxfId="18" priority="12">
      <formula>#REF!="はい"</formula>
    </cfRule>
  </conditionalFormatting>
  <conditionalFormatting sqref="L32">
    <cfRule type="expression" dxfId="17" priority="11">
      <formula>#REF!="はい"</formula>
    </cfRule>
  </conditionalFormatting>
  <conditionalFormatting sqref="R32">
    <cfRule type="expression" dxfId="16" priority="10">
      <formula>#REF!="はい"</formula>
    </cfRule>
  </conditionalFormatting>
  <conditionalFormatting sqref="S32">
    <cfRule type="expression" dxfId="15" priority="9">
      <formula>#REF!="はい"</formula>
    </cfRule>
  </conditionalFormatting>
  <conditionalFormatting sqref="T32">
    <cfRule type="expression" dxfId="14" priority="8">
      <formula>#REF!="はい"</formula>
    </cfRule>
  </conditionalFormatting>
  <conditionalFormatting sqref="U32:AB32">
    <cfRule type="expression" dxfId="13" priority="30">
      <formula>#REF!="はい"</formula>
    </cfRule>
  </conditionalFormatting>
  <conditionalFormatting sqref="AC32">
    <cfRule type="expression" dxfId="12" priority="7">
      <formula>#REF!="はい"</formula>
    </cfRule>
  </conditionalFormatting>
  <conditionalFormatting sqref="AD32:AI32">
    <cfRule type="expression" dxfId="11" priority="6">
      <formula>#REF!="はい"</formula>
    </cfRule>
  </conditionalFormatting>
  <conditionalFormatting sqref="AJ32">
    <cfRule type="expression" dxfId="10" priority="3">
      <formula>#REF!="はい"</formula>
    </cfRule>
  </conditionalFormatting>
  <conditionalFormatting sqref="L33">
    <cfRule type="expression" dxfId="9" priority="16">
      <formula>#REF!="はい"</formula>
    </cfRule>
  </conditionalFormatting>
  <conditionalFormatting sqref="L34">
    <cfRule type="expression" dxfId="8" priority="14">
      <formula>#REF!="はい"</formula>
    </cfRule>
  </conditionalFormatting>
  <conditionalFormatting sqref="D47">
    <cfRule type="expression" dxfId="7" priority="17">
      <formula>$AE$28="はい"</formula>
    </cfRule>
  </conditionalFormatting>
  <conditionalFormatting sqref="D48">
    <cfRule type="expression" dxfId="6" priority="19">
      <formula>$AE$28="はい"</formula>
    </cfRule>
  </conditionalFormatting>
  <conditionalFormatting sqref="D49">
    <cfRule type="expression" dxfId="5" priority="18">
      <formula>$AE$28="はい"</formula>
    </cfRule>
  </conditionalFormatting>
  <conditionalFormatting sqref="D55">
    <cfRule type="expression" dxfId="4" priority="20">
      <formula>$AE$28="はい"</formula>
    </cfRule>
  </conditionalFormatting>
  <conditionalFormatting sqref="D56">
    <cfRule type="expression" dxfId="3" priority="22">
      <formula>$AE$28="はい"</formula>
    </cfRule>
  </conditionalFormatting>
  <conditionalFormatting sqref="B31:AJ31 B33:K34 B32:H32 M32:Q32 U32:AB32">
    <cfRule type="expression" dxfId="2" priority="29">
      <formula>#REF!="はい"</formula>
    </cfRule>
  </conditionalFormatting>
  <conditionalFormatting sqref="D57">
    <cfRule type="expression" dxfId="1" priority="2">
      <formula>$AE$28="はい"</formula>
    </cfRule>
  </conditionalFormatting>
  <conditionalFormatting sqref="D58">
    <cfRule type="expression" dxfId="0" priority="1">
      <formula>$AE$28="はい"</formula>
    </cfRule>
  </conditionalFormatting>
  <dataValidations count="9">
    <dataValidation allowBlank="1" showInputMessage="1" showErrorMessage="1" sqref="AA7:AB7 AD7:AE7 AG7:AH7"/>
    <dataValidation allowBlank="1" showInputMessage="1" showErrorMessage="1" prompt="例：812-8577_x000a_のように記載ください。" sqref="K13:N13"/>
    <dataValidation allowBlank="1" showInputMessage="1" showErrorMessage="1" prompt="住所は、都道府県名から記入ください" sqref="O13:AJ13"/>
    <dataValidation allowBlank="1" showInputMessage="1" showErrorMessage="1" promptTitle="E-mail" prompt="連絡が取れるメールアドレスを記載ください。" sqref="AA19:AJ19"/>
    <dataValidation type="textLength" operator="equal" allowBlank="1" showInputMessage="1" showErrorMessage="1" errorTitle="事業所番号の桁数について" error="事業所番号は10桁でお願いします。_x000a_事業所番号がない場合は空欄でお願いします。" promptTitle="事業所番号の桁数について" prompt="事業所番号は10桁でお願いします。_x000a_事業所番号がない場合は空欄でお願いします。" sqref="J16">
      <formula1>10</formula1>
    </dataValidation>
    <dataValidation allowBlank="1" showInputMessage="1" showErrorMessage="1" promptTitle="電話番号" prompt="連絡が取れる電話番号を記載ください。" sqref="N19:V19"/>
    <dataValidation type="list" allowBlank="1" showInputMessage="1" showErrorMessage="1" sqref="AF31:AJ31">
      <formula1>"普通(総合),当座"</formula1>
    </dataValidation>
    <dataValidation type="textLength" operator="equal" allowBlank="1" showInputMessage="1" showErrorMessage="1" error="入力は、１マスに１文字でお願いします。" sqref="I32:L32 R32:T32 AC32:AJ32">
      <formula1>1</formula1>
    </dataValidation>
    <dataValidation allowBlank="1" showInputMessage="1" showErrorMessage="1" promptTitle="法人名" prompt="法人名を記載ください。_x000a_例：_x000a_社会福祉法人　福岡会_x000a_福岡県　株式会社" sqref="J14:AJ14"/>
  </dataValidations>
  <printOptions horizontalCentered="1"/>
  <pageMargins left="0.70866141732283505" right="0.70866141732283505" top="0.47244094488188998" bottom="0.47244094488188998" header="0.31496062992126" footer="0.31496062992126"/>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 r:id="rId4" name="Check Box 1">
              <controlPr locked="0" defaultSize="0" print="0" autoPict="0">
                <anchor moveWithCells="1">
                  <from>
                    <xdr:col>1</xdr:col>
                    <xdr:colOff>175260</xdr:colOff>
                    <xdr:row>45</xdr:row>
                    <xdr:rowOff>22860</xdr:rowOff>
                  </from>
                  <to>
                    <xdr:col>5</xdr:col>
                    <xdr:colOff>0</xdr:colOff>
                    <xdr:row>46</xdr:row>
                    <xdr:rowOff>0</xdr:rowOff>
                  </to>
                </anchor>
              </controlPr>
            </control>
          </mc:Choice>
        </mc:AlternateContent>
        <mc:AlternateContent xmlns:mc="http://schemas.openxmlformats.org/markup-compatibility/2006">
          <mc:Choice Requires="x14">
            <control shapeId="14" r:id="rId5" name="Check Box 2">
              <controlPr locked="0" defaultSize="0" print="0" autoPict="0">
                <anchor moveWithCells="1">
                  <from>
                    <xdr:col>1</xdr:col>
                    <xdr:colOff>175260</xdr:colOff>
                    <xdr:row>46</xdr:row>
                    <xdr:rowOff>22860</xdr:rowOff>
                  </from>
                  <to>
                    <xdr:col>5</xdr:col>
                    <xdr:colOff>0</xdr:colOff>
                    <xdr:row>47</xdr:row>
                    <xdr:rowOff>0</xdr:rowOff>
                  </to>
                </anchor>
              </controlPr>
            </control>
          </mc:Choice>
        </mc:AlternateContent>
        <mc:AlternateContent xmlns:mc="http://schemas.openxmlformats.org/markup-compatibility/2006">
          <mc:Choice Requires="x14">
            <control shapeId="15" r:id="rId6" name="Check Box 3">
              <controlPr locked="0" defaultSize="0" print="0" autoPict="0">
                <anchor moveWithCells="1">
                  <from>
                    <xdr:col>1</xdr:col>
                    <xdr:colOff>175260</xdr:colOff>
                    <xdr:row>47</xdr:row>
                    <xdr:rowOff>342900</xdr:rowOff>
                  </from>
                  <to>
                    <xdr:col>5</xdr:col>
                    <xdr:colOff>0</xdr:colOff>
                    <xdr:row>48</xdr:row>
                    <xdr:rowOff>0</xdr:rowOff>
                  </to>
                </anchor>
              </controlPr>
            </control>
          </mc:Choice>
        </mc:AlternateContent>
        <mc:AlternateContent xmlns:mc="http://schemas.openxmlformats.org/markup-compatibility/2006">
          <mc:Choice Requires="x14">
            <control shapeId="16" r:id="rId7" name="Check Box 4">
              <controlPr locked="0" defaultSize="0" print="0" autoPict="0">
                <anchor moveWithCells="1">
                  <from>
                    <xdr:col>1</xdr:col>
                    <xdr:colOff>175260</xdr:colOff>
                    <xdr:row>48</xdr:row>
                    <xdr:rowOff>152400</xdr:rowOff>
                  </from>
                  <to>
                    <xdr:col>5</xdr:col>
                    <xdr:colOff>0</xdr:colOff>
                    <xdr:row>49</xdr:row>
                    <xdr:rowOff>0</xdr:rowOff>
                  </to>
                </anchor>
              </controlPr>
            </control>
          </mc:Choice>
        </mc:AlternateContent>
        <mc:AlternateContent xmlns:mc="http://schemas.openxmlformats.org/markup-compatibility/2006">
          <mc:Choice Requires="x14">
            <control shapeId="17" r:id="rId8" name="Check Box 5">
              <controlPr locked="0" defaultSize="0" print="0" autoPict="0">
                <anchor moveWithCells="1">
                  <from>
                    <xdr:col>1</xdr:col>
                    <xdr:colOff>175260</xdr:colOff>
                    <xdr:row>49</xdr:row>
                    <xdr:rowOff>152400</xdr:rowOff>
                  </from>
                  <to>
                    <xdr:col>5</xdr:col>
                    <xdr:colOff>0</xdr:colOff>
                    <xdr:row>50</xdr:row>
                    <xdr:rowOff>0</xdr:rowOff>
                  </to>
                </anchor>
              </controlPr>
            </control>
          </mc:Choice>
        </mc:AlternateContent>
        <mc:AlternateContent xmlns:mc="http://schemas.openxmlformats.org/markup-compatibility/2006">
          <mc:Choice Requires="x14">
            <control shapeId="18" r:id="rId9" name="Check Box 6">
              <controlPr locked="0" defaultSize="0" print="0" autoPict="0">
                <anchor moveWithCells="1">
                  <from>
                    <xdr:col>1</xdr:col>
                    <xdr:colOff>175260</xdr:colOff>
                    <xdr:row>52</xdr:row>
                    <xdr:rowOff>38100</xdr:rowOff>
                  </from>
                  <to>
                    <xdr:col>5</xdr:col>
                    <xdr:colOff>0</xdr:colOff>
                    <xdr:row>53</xdr:row>
                    <xdr:rowOff>0</xdr:rowOff>
                  </to>
                </anchor>
              </controlPr>
            </control>
          </mc:Choice>
        </mc:AlternateContent>
        <mc:AlternateContent xmlns:mc="http://schemas.openxmlformats.org/markup-compatibility/2006">
          <mc:Choice Requires="x14">
            <control shapeId="19" r:id="rId10" name="Check Box 7">
              <controlPr locked="0" defaultSize="0" print="0" autoPict="0">
                <anchor moveWithCells="1">
                  <from>
                    <xdr:col>1</xdr:col>
                    <xdr:colOff>175260</xdr:colOff>
                    <xdr:row>53</xdr:row>
                    <xdr:rowOff>0</xdr:rowOff>
                  </from>
                  <to>
                    <xdr:col>5</xdr:col>
                    <xdr:colOff>0</xdr:colOff>
                    <xdr:row>54</xdr:row>
                    <xdr:rowOff>0</xdr:rowOff>
                  </to>
                </anchor>
              </controlPr>
            </control>
          </mc:Choice>
        </mc:AlternateContent>
        <mc:AlternateContent xmlns:mc="http://schemas.openxmlformats.org/markup-compatibility/2006">
          <mc:Choice Requires="x14">
            <control shapeId="20" r:id="rId11" name="Check Box 8">
              <controlPr locked="0" defaultSize="0" print="0" autoPict="0">
                <anchor moveWithCells="1">
                  <from>
                    <xdr:col>1</xdr:col>
                    <xdr:colOff>175260</xdr:colOff>
                    <xdr:row>54</xdr:row>
                    <xdr:rowOff>0</xdr:rowOff>
                  </from>
                  <to>
                    <xdr:col>5</xdr:col>
                    <xdr:colOff>0</xdr:colOff>
                    <xdr:row>55</xdr:row>
                    <xdr:rowOff>0</xdr:rowOff>
                  </to>
                </anchor>
              </controlPr>
            </control>
          </mc:Choice>
        </mc:AlternateContent>
        <mc:AlternateContent xmlns:mc="http://schemas.openxmlformats.org/markup-compatibility/2006">
          <mc:Choice Requires="x14">
            <control shapeId="21" r:id="rId12" name="Check Box 9">
              <controlPr locked="0" defaultSize="0" print="0" autoPict="0">
                <anchor moveWithCells="1">
                  <from>
                    <xdr:col>1</xdr:col>
                    <xdr:colOff>175260</xdr:colOff>
                    <xdr:row>55</xdr:row>
                    <xdr:rowOff>0</xdr:rowOff>
                  </from>
                  <to>
                    <xdr:col>5</xdr:col>
                    <xdr:colOff>0</xdr:colOff>
                    <xdr:row>56</xdr:row>
                    <xdr:rowOff>0</xdr:rowOff>
                  </to>
                </anchor>
              </controlPr>
            </control>
          </mc:Choice>
        </mc:AlternateContent>
        <mc:AlternateContent xmlns:mc="http://schemas.openxmlformats.org/markup-compatibility/2006">
          <mc:Choice Requires="x14">
            <control shapeId="22" r:id="rId13" name="Check Box 10">
              <controlPr locked="0" defaultSize="0" print="0" autoPict="0">
                <anchor moveWithCells="1">
                  <from>
                    <xdr:col>1</xdr:col>
                    <xdr:colOff>175260</xdr:colOff>
                    <xdr:row>44</xdr:row>
                    <xdr:rowOff>38100</xdr:rowOff>
                  </from>
                  <to>
                    <xdr:col>5</xdr:col>
                    <xdr:colOff>0</xdr:colOff>
                    <xdr:row>45</xdr:row>
                    <xdr:rowOff>0</xdr:rowOff>
                  </to>
                </anchor>
              </controlPr>
            </control>
          </mc:Choice>
        </mc:AlternateContent>
        <mc:AlternateContent xmlns:mc="http://schemas.openxmlformats.org/markup-compatibility/2006">
          <mc:Choice Requires="x14">
            <control shapeId="3083" r:id="rId14" name="Check Box 11">
              <controlPr locked="0" defaultSize="0" print="0" autoPict="0">
                <anchor moveWithCells="1">
                  <from>
                    <xdr:col>1</xdr:col>
                    <xdr:colOff>175260</xdr:colOff>
                    <xdr:row>56</xdr:row>
                    <xdr:rowOff>0</xdr:rowOff>
                  </from>
                  <to>
                    <xdr:col>5</xdr:col>
                    <xdr:colOff>0</xdr:colOff>
                    <xdr:row>57</xdr:row>
                    <xdr:rowOff>0</xdr:rowOff>
                  </to>
                </anchor>
              </controlPr>
            </control>
          </mc:Choice>
        </mc:AlternateContent>
        <mc:AlternateContent xmlns:mc="http://schemas.openxmlformats.org/markup-compatibility/2006">
          <mc:Choice Requires="x14">
            <control shapeId="3084" r:id="rId15" name="Check Box 12">
              <controlPr locked="0" defaultSize="0" print="0" autoPict="0">
                <anchor moveWithCells="1">
                  <from>
                    <xdr:col>1</xdr:col>
                    <xdr:colOff>175260</xdr:colOff>
                    <xdr:row>57</xdr:row>
                    <xdr:rowOff>0</xdr:rowOff>
                  </from>
                  <to>
                    <xdr:col>5</xdr:col>
                    <xdr:colOff>0</xdr:colOff>
                    <xdr:row>58</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市区町村!$B$1:$B$58</xm:f>
          </x14:formula1>
          <xm:sqref>AA16:AJ16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FF"/>
    <pageSetUpPr fitToPage="1"/>
  </sheetPr>
  <dimension ref="B2:BV90"/>
  <sheetViews>
    <sheetView showGridLines="0" topLeftCell="A32" zoomScaleNormal="100" zoomScaleSheetLayoutView="115" workbookViewId="0">
      <selection activeCell="B61" sqref="B61:AJ65"/>
    </sheetView>
  </sheetViews>
  <sheetFormatPr defaultColWidth="2.21875" defaultRowHeight="12"/>
  <cols>
    <col min="1" max="1" width="2.21875" style="43"/>
    <col min="2" max="10" width="2.44140625" style="43" customWidth="1"/>
    <col min="11" max="11" width="2.6640625" style="43" customWidth="1"/>
    <col min="12" max="20" width="2.44140625" style="43" customWidth="1"/>
    <col min="21" max="21" width="4.21875" style="43" customWidth="1"/>
    <col min="22" max="22" width="0.44140625" style="43" customWidth="1"/>
    <col min="23" max="24" width="2.44140625" style="43" customWidth="1"/>
    <col min="25" max="25" width="5.44140625" style="43" customWidth="1"/>
    <col min="26" max="28" width="2.44140625" style="43" customWidth="1"/>
    <col min="29" max="29" width="4" style="43" customWidth="1"/>
    <col min="30" max="30" width="2.44140625" style="43" customWidth="1"/>
    <col min="31" max="31" width="1.44140625" style="43" customWidth="1"/>
    <col min="32" max="32" width="2.33203125" style="43" customWidth="1"/>
    <col min="33" max="33" width="0.44140625" style="43" customWidth="1"/>
    <col min="34" max="34" width="2.44140625" style="43" customWidth="1"/>
    <col min="35" max="35" width="3.109375" style="43" customWidth="1"/>
    <col min="36" max="36" width="0.6640625" style="43" customWidth="1"/>
    <col min="37" max="37" width="1.33203125" style="43" customWidth="1"/>
    <col min="38" max="39" width="2.21875" style="43"/>
    <col min="40" max="46" width="10.6640625" style="43" customWidth="1"/>
    <col min="47" max="47" width="11.6640625" style="43" customWidth="1"/>
    <col min="48" max="54" width="10.6640625" style="43" customWidth="1"/>
    <col min="55" max="57" width="5.6640625" style="43" customWidth="1"/>
    <col min="58" max="16384" width="2.21875" style="43"/>
  </cols>
  <sheetData>
    <row r="2" spans="2:53" s="44" customFormat="1" ht="18" customHeight="1">
      <c r="B2" s="120" t="s">
        <v>63</v>
      </c>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row>
    <row r="3" spans="2:53" s="44" customFormat="1" ht="3" customHeight="1">
      <c r="C3" s="46"/>
      <c r="D3" s="47"/>
      <c r="E3" s="47"/>
    </row>
    <row r="4" spans="2:53" s="44" customFormat="1" ht="18" customHeight="1">
      <c r="B4" s="121" t="s">
        <v>253</v>
      </c>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N4" s="57"/>
      <c r="AO4" s="57"/>
    </row>
    <row r="5" spans="2:53" s="44" customFormat="1" ht="18" customHeight="1">
      <c r="B5" s="121" t="s">
        <v>1</v>
      </c>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21"/>
      <c r="AI5" s="121"/>
      <c r="AJ5" s="121"/>
      <c r="AN5" s="57"/>
      <c r="AO5" s="57"/>
    </row>
    <row r="6" spans="2:53" s="44" customFormat="1" ht="6.75" customHeight="1">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N6" s="57"/>
      <c r="AO6" s="57"/>
    </row>
    <row r="7" spans="2:53" s="44" customFormat="1" ht="18" customHeight="1">
      <c r="B7" s="49"/>
      <c r="C7" s="49"/>
      <c r="D7" s="49"/>
      <c r="E7" s="49"/>
      <c r="F7" s="49"/>
      <c r="G7" s="49"/>
      <c r="H7" s="49"/>
      <c r="I7" s="49"/>
      <c r="J7" s="49"/>
      <c r="K7" s="49"/>
      <c r="L7" s="49"/>
      <c r="M7" s="49"/>
      <c r="N7" s="49"/>
      <c r="O7" s="49"/>
      <c r="P7" s="49"/>
      <c r="Q7" s="49"/>
      <c r="R7" s="49"/>
      <c r="S7" s="49"/>
      <c r="T7" s="49"/>
      <c r="U7" s="49"/>
      <c r="V7" s="49"/>
      <c r="W7" s="49"/>
      <c r="X7" s="49"/>
      <c r="Y7" s="49" t="s">
        <v>2</v>
      </c>
      <c r="Z7" s="49"/>
      <c r="AA7" s="201" t="str">
        <f>IF('様式第2号-1(障がい)申請書'!AA7&lt;&gt;"",'様式第2号-1(障がい)申請書'!AA7,"")</f>
        <v/>
      </c>
      <c r="AB7" s="201"/>
      <c r="AC7" s="49" t="s">
        <v>3</v>
      </c>
      <c r="AD7" s="201" t="str">
        <f>IF('様式第2号-1(障がい)申請書'!AD7&lt;&gt;"",'様式第2号-1(障がい)申請書'!AD7,"")</f>
        <v/>
      </c>
      <c r="AE7" s="201"/>
      <c r="AF7" s="45" t="s">
        <v>4</v>
      </c>
      <c r="AG7" s="201" t="str">
        <f>IF('様式第2号-1(障がい)申請書'!AG7&lt;&gt;"",'様式第2号-1(障がい)申請書'!AG7,"")</f>
        <v/>
      </c>
      <c r="AH7" s="201"/>
      <c r="AI7" s="45" t="s">
        <v>5</v>
      </c>
      <c r="AJ7" s="45"/>
      <c r="AN7" s="57"/>
      <c r="AO7" s="57"/>
    </row>
    <row r="8" spans="2:53" s="44" customFormat="1" ht="3.75" customHeight="1">
      <c r="B8" s="49"/>
      <c r="C8" s="49"/>
      <c r="D8" s="49"/>
      <c r="E8" s="49"/>
      <c r="F8" s="49"/>
      <c r="G8" s="50"/>
      <c r="H8" s="50"/>
      <c r="I8" s="50"/>
      <c r="J8" s="50"/>
      <c r="K8" s="50"/>
      <c r="L8" s="50"/>
      <c r="M8" s="49"/>
      <c r="N8" s="49"/>
      <c r="O8" s="49"/>
      <c r="P8" s="50"/>
      <c r="Q8" s="50"/>
      <c r="R8" s="50"/>
      <c r="S8" s="50"/>
      <c r="T8" s="50"/>
      <c r="U8" s="50"/>
      <c r="V8" s="50"/>
      <c r="W8" s="50"/>
      <c r="X8" s="50"/>
      <c r="Y8" s="50"/>
      <c r="Z8" s="50"/>
      <c r="AA8" s="50"/>
      <c r="AB8" s="50"/>
      <c r="AC8" s="50"/>
      <c r="AD8" s="50"/>
      <c r="AE8" s="50"/>
      <c r="AF8" s="50"/>
      <c r="AG8" s="50"/>
      <c r="AH8" s="50"/>
      <c r="AI8" s="50"/>
      <c r="AJ8" s="50"/>
      <c r="AN8" s="57"/>
      <c r="AO8" s="57"/>
    </row>
    <row r="9" spans="2:53" s="44" customFormat="1" ht="18" customHeight="1">
      <c r="B9" s="169" t="s">
        <v>12</v>
      </c>
      <c r="C9" s="170"/>
      <c r="D9" s="170"/>
      <c r="E9" s="170"/>
      <c r="F9" s="170"/>
      <c r="G9" s="170"/>
      <c r="H9" s="170"/>
      <c r="I9" s="171"/>
      <c r="J9" s="161" t="str">
        <f>IF('様式第2号-1(障がい)申請書'!J15&lt;&gt;"",'様式第2号-1(障がい)申請書'!J15,"")</f>
        <v/>
      </c>
      <c r="K9" s="162"/>
      <c r="L9" s="162"/>
      <c r="M9" s="162"/>
      <c r="N9" s="162"/>
      <c r="O9" s="162"/>
      <c r="P9" s="162"/>
      <c r="Q9" s="162"/>
      <c r="R9" s="162"/>
      <c r="S9" s="162"/>
      <c r="T9" s="162"/>
      <c r="U9" s="162"/>
      <c r="V9" s="162"/>
      <c r="W9" s="162"/>
      <c r="X9" s="162"/>
      <c r="Y9" s="162"/>
      <c r="Z9" s="162"/>
      <c r="AA9" s="162"/>
      <c r="AB9" s="162"/>
      <c r="AC9" s="162"/>
      <c r="AD9" s="162"/>
      <c r="AE9" s="162"/>
      <c r="AF9" s="162"/>
      <c r="AG9" s="162"/>
      <c r="AH9" s="162"/>
      <c r="AI9" s="162"/>
      <c r="AJ9" s="202"/>
    </row>
    <row r="10" spans="2:53" s="44" customFormat="1" ht="18" customHeight="1">
      <c r="B10" s="169" t="s">
        <v>13</v>
      </c>
      <c r="C10" s="170"/>
      <c r="D10" s="170"/>
      <c r="E10" s="170"/>
      <c r="F10" s="170"/>
      <c r="G10" s="170"/>
      <c r="H10" s="170"/>
      <c r="I10" s="171"/>
      <c r="J10" s="169" t="str">
        <f>IF('様式第2号-1(障がい)申請書'!J16&lt;&gt;"",'様式第2号-1(障がい)申請書'!J16,"")</f>
        <v/>
      </c>
      <c r="K10" s="170"/>
      <c r="L10" s="170"/>
      <c r="M10" s="170"/>
      <c r="N10" s="170"/>
      <c r="O10" s="170"/>
      <c r="P10" s="170"/>
      <c r="Q10" s="170"/>
      <c r="R10" s="171"/>
      <c r="S10" s="169" t="s">
        <v>14</v>
      </c>
      <c r="T10" s="170"/>
      <c r="U10" s="170"/>
      <c r="V10" s="170"/>
      <c r="W10" s="170"/>
      <c r="X10" s="170"/>
      <c r="Y10" s="170"/>
      <c r="Z10" s="171"/>
      <c r="AA10" s="169" t="str">
        <f>IF('様式第2号-1(障がい)申請書'!AA16&lt;&gt;"",'様式第2号-1(障がい)申請書'!AA16,"")</f>
        <v/>
      </c>
      <c r="AB10" s="170"/>
      <c r="AC10" s="170"/>
      <c r="AD10" s="170"/>
      <c r="AE10" s="170"/>
      <c r="AF10" s="170"/>
      <c r="AG10" s="170"/>
      <c r="AH10" s="170"/>
      <c r="AI10" s="170"/>
      <c r="AJ10" s="171"/>
    </row>
    <row r="11" spans="2:53" s="44" customFormat="1" ht="10.5" customHeight="1">
      <c r="B11" s="48"/>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N11" s="58"/>
      <c r="AO11" s="58"/>
      <c r="AP11" s="58"/>
      <c r="AQ11" s="58"/>
      <c r="AR11" s="58"/>
      <c r="AS11" s="58"/>
      <c r="AT11" s="58"/>
      <c r="AU11" s="58"/>
      <c r="AV11" s="58"/>
      <c r="AW11" s="58"/>
      <c r="AX11" s="58"/>
      <c r="AY11" s="58"/>
      <c r="AZ11" s="58"/>
      <c r="BA11" s="58"/>
    </row>
    <row r="12" spans="2:53" s="44" customFormat="1" ht="18" customHeight="1">
      <c r="B12" s="203" t="s">
        <v>64</v>
      </c>
      <c r="C12" s="204"/>
      <c r="D12" s="204"/>
      <c r="E12" s="204"/>
      <c r="F12" s="204"/>
      <c r="G12" s="204"/>
      <c r="H12" s="204"/>
      <c r="I12" s="204"/>
      <c r="J12" s="204"/>
      <c r="K12" s="204"/>
      <c r="L12" s="204"/>
      <c r="M12" s="204"/>
      <c r="N12" s="204"/>
      <c r="O12" s="204"/>
      <c r="P12" s="204"/>
      <c r="Q12" s="204"/>
      <c r="R12" s="204"/>
      <c r="S12" s="204"/>
      <c r="T12" s="204"/>
      <c r="U12" s="204"/>
      <c r="V12" s="204"/>
      <c r="W12" s="204"/>
      <c r="X12" s="204"/>
      <c r="Y12" s="204"/>
      <c r="Z12" s="204"/>
      <c r="AA12" s="204"/>
      <c r="AB12" s="204"/>
      <c r="AC12" s="204"/>
      <c r="AD12" s="204"/>
      <c r="AE12" s="204"/>
      <c r="AF12" s="204"/>
      <c r="AG12" s="204"/>
      <c r="AH12" s="204"/>
      <c r="AI12" s="204"/>
      <c r="AJ12" s="205"/>
      <c r="AO12" s="67" t="s">
        <v>65</v>
      </c>
      <c r="AP12" s="206" t="s">
        <v>66</v>
      </c>
      <c r="AQ12" s="207"/>
      <c r="AR12" s="206" t="s">
        <v>67</v>
      </c>
      <c r="AS12" s="207"/>
      <c r="AT12" s="206" t="s">
        <v>26</v>
      </c>
      <c r="AU12" s="207"/>
    </row>
    <row r="13" spans="2:53" s="44" customFormat="1" ht="27" customHeight="1">
      <c r="B13" s="208" t="s">
        <v>246</v>
      </c>
      <c r="C13" s="209"/>
      <c r="D13" s="209"/>
      <c r="E13" s="209"/>
      <c r="F13" s="209"/>
      <c r="G13" s="209"/>
      <c r="H13" s="209"/>
      <c r="I13" s="209"/>
      <c r="J13" s="209"/>
      <c r="K13" s="209"/>
      <c r="L13" s="209"/>
      <c r="M13" s="209"/>
      <c r="N13" s="209"/>
      <c r="O13" s="209"/>
      <c r="P13" s="209"/>
      <c r="Q13" s="210"/>
      <c r="R13" s="210"/>
      <c r="S13" s="210"/>
      <c r="T13" s="210"/>
      <c r="U13" s="210"/>
      <c r="V13" s="210"/>
      <c r="W13" s="210"/>
      <c r="X13" s="210"/>
      <c r="Y13" s="210"/>
      <c r="Z13" s="210"/>
      <c r="AA13" s="210"/>
      <c r="AB13" s="210"/>
      <c r="AC13" s="210"/>
      <c r="AD13" s="210"/>
      <c r="AE13" s="210"/>
      <c r="AF13" s="210"/>
      <c r="AG13" s="210"/>
      <c r="AH13" s="210"/>
      <c r="AI13" s="210"/>
      <c r="AJ13" s="211"/>
      <c r="AO13" s="67" t="s">
        <v>65</v>
      </c>
      <c r="AP13" s="206" t="s">
        <v>66</v>
      </c>
      <c r="AQ13" s="207"/>
      <c r="AR13" s="206" t="s">
        <v>67</v>
      </c>
      <c r="AS13" s="207"/>
      <c r="AT13" s="206" t="s">
        <v>26</v>
      </c>
      <c r="AU13" s="207"/>
    </row>
    <row r="14" spans="2:53" s="44" customFormat="1" ht="18" customHeight="1">
      <c r="B14" s="169" t="s">
        <v>24</v>
      </c>
      <c r="C14" s="170"/>
      <c r="D14" s="170"/>
      <c r="E14" s="170"/>
      <c r="F14" s="170"/>
      <c r="G14" s="170"/>
      <c r="H14" s="170"/>
      <c r="I14" s="170"/>
      <c r="J14" s="170"/>
      <c r="K14" s="171"/>
      <c r="L14" s="169" t="s">
        <v>68</v>
      </c>
      <c r="M14" s="170"/>
      <c r="N14" s="170"/>
      <c r="O14" s="170"/>
      <c r="P14" s="170"/>
      <c r="Q14" s="169" t="s">
        <v>26</v>
      </c>
      <c r="R14" s="170"/>
      <c r="S14" s="170"/>
      <c r="T14" s="170"/>
      <c r="U14" s="170"/>
      <c r="V14" s="170"/>
      <c r="W14" s="170"/>
      <c r="X14" s="170"/>
      <c r="Y14" s="171"/>
      <c r="Z14" s="56"/>
      <c r="AA14" s="46"/>
      <c r="AB14" s="46"/>
      <c r="AC14" s="46"/>
      <c r="AD14" s="57"/>
      <c r="AE14" s="57"/>
      <c r="AF14" s="57"/>
      <c r="AG14" s="57"/>
      <c r="AH14" s="57"/>
      <c r="AI14" s="46"/>
      <c r="AJ14" s="59"/>
      <c r="AK14" s="60"/>
      <c r="AL14" s="46"/>
      <c r="AO14" s="68" t="s">
        <v>28</v>
      </c>
      <c r="AP14" s="68" t="s">
        <v>69</v>
      </c>
      <c r="AQ14" s="69">
        <v>4000</v>
      </c>
      <c r="AR14" s="68" t="s">
        <v>70</v>
      </c>
      <c r="AS14" s="69">
        <v>20900</v>
      </c>
      <c r="AT14" s="70">
        <f>SUM(AQ14,AS14)</f>
        <v>24900</v>
      </c>
      <c r="AU14" s="71" t="s">
        <v>71</v>
      </c>
    </row>
    <row r="15" spans="2:53" s="44" customFormat="1" ht="18" customHeight="1">
      <c r="B15" s="169" t="s">
        <v>28</v>
      </c>
      <c r="C15" s="170"/>
      <c r="D15" s="170"/>
      <c r="E15" s="170"/>
      <c r="F15" s="170"/>
      <c r="G15" s="170"/>
      <c r="H15" s="170"/>
      <c r="I15" s="170"/>
      <c r="J15" s="170"/>
      <c r="K15" s="171"/>
      <c r="L15" s="144"/>
      <c r="M15" s="145"/>
      <c r="N15" s="145"/>
      <c r="O15" s="145"/>
      <c r="P15" s="145"/>
      <c r="Q15" s="212">
        <f>SUMIFS(AT14:AT19,AO14:AO19,B15,AP14:AP19,L15)</f>
        <v>0</v>
      </c>
      <c r="R15" s="212"/>
      <c r="S15" s="212"/>
      <c r="T15" s="212"/>
      <c r="U15" s="213"/>
      <c r="V15" s="214" t="s">
        <v>71</v>
      </c>
      <c r="W15" s="214"/>
      <c r="X15" s="214"/>
      <c r="Y15" s="215"/>
      <c r="Z15" s="116"/>
      <c r="AA15" s="46"/>
      <c r="AB15" s="46"/>
      <c r="AC15" s="46"/>
      <c r="AD15" s="57"/>
      <c r="AE15" s="57"/>
      <c r="AF15" s="57"/>
      <c r="AG15" s="57"/>
      <c r="AH15" s="57"/>
      <c r="AI15" s="46"/>
      <c r="AJ15" s="59"/>
      <c r="AK15" s="60"/>
      <c r="AL15" s="46"/>
      <c r="AO15" s="68" t="s">
        <v>28</v>
      </c>
      <c r="AP15" s="68" t="s">
        <v>72</v>
      </c>
      <c r="AQ15" s="69">
        <v>3200</v>
      </c>
      <c r="AR15" s="68" t="s">
        <v>70</v>
      </c>
      <c r="AS15" s="69">
        <v>20900</v>
      </c>
      <c r="AT15" s="70">
        <f>SUM(AQ15,AS15)</f>
        <v>24100</v>
      </c>
      <c r="AU15" s="71" t="s">
        <v>71</v>
      </c>
    </row>
    <row r="16" spans="2:53" s="44" customFormat="1" ht="20.100000000000001" customHeight="1">
      <c r="B16" s="216" t="s">
        <v>31</v>
      </c>
      <c r="C16" s="204"/>
      <c r="D16" s="204"/>
      <c r="E16" s="204"/>
      <c r="F16" s="204"/>
      <c r="G16" s="204"/>
      <c r="H16" s="204"/>
      <c r="I16" s="204"/>
      <c r="J16" s="204"/>
      <c r="K16" s="205"/>
      <c r="L16" s="225"/>
      <c r="M16" s="226"/>
      <c r="N16" s="226"/>
      <c r="O16" s="226"/>
      <c r="P16" s="227"/>
      <c r="Q16" s="212">
        <f>SUMIFS(AT14:AT19,AO14:AO19,B16,AP14:AP19,L16)</f>
        <v>0</v>
      </c>
      <c r="R16" s="212"/>
      <c r="S16" s="212"/>
      <c r="T16" s="212"/>
      <c r="U16" s="213"/>
      <c r="V16" s="231" t="s">
        <v>71</v>
      </c>
      <c r="W16" s="231"/>
      <c r="X16" s="231"/>
      <c r="Y16" s="232"/>
      <c r="Z16" s="116"/>
      <c r="AD16" s="57"/>
      <c r="AE16" s="57"/>
      <c r="AF16" s="57"/>
      <c r="AG16" s="57"/>
      <c r="AH16" s="57"/>
      <c r="AI16" s="46"/>
      <c r="AJ16" s="59"/>
      <c r="AK16" s="60"/>
      <c r="AL16" s="46"/>
      <c r="AO16" s="72" t="s">
        <v>31</v>
      </c>
      <c r="AP16" s="73" t="s">
        <v>69</v>
      </c>
      <c r="AQ16" s="69">
        <v>2200</v>
      </c>
      <c r="AR16" s="68" t="s">
        <v>70</v>
      </c>
      <c r="AS16" s="69">
        <v>7000</v>
      </c>
      <c r="AT16" s="70">
        <f t="shared" ref="AT16:AT19" si="0">SUM(AQ16,AS16)</f>
        <v>9200</v>
      </c>
      <c r="AU16" s="71" t="s">
        <v>71</v>
      </c>
    </row>
    <row r="17" spans="2:47" s="44" customFormat="1" ht="18" customHeight="1">
      <c r="B17" s="217" t="s">
        <v>73</v>
      </c>
      <c r="C17" s="218"/>
      <c r="D17" s="218"/>
      <c r="E17" s="218"/>
      <c r="F17" s="218"/>
      <c r="G17" s="218"/>
      <c r="H17" s="218"/>
      <c r="I17" s="218"/>
      <c r="J17" s="218"/>
      <c r="K17" s="219"/>
      <c r="L17" s="228"/>
      <c r="M17" s="229"/>
      <c r="N17" s="229"/>
      <c r="O17" s="229"/>
      <c r="P17" s="230"/>
      <c r="Q17" s="212"/>
      <c r="R17" s="212"/>
      <c r="S17" s="212"/>
      <c r="T17" s="212"/>
      <c r="U17" s="213"/>
      <c r="V17" s="233"/>
      <c r="W17" s="233"/>
      <c r="X17" s="233"/>
      <c r="Y17" s="234"/>
      <c r="Z17" s="116"/>
      <c r="AD17" s="57"/>
      <c r="AE17" s="57"/>
      <c r="AF17" s="57"/>
      <c r="AG17" s="57"/>
      <c r="AH17" s="57"/>
      <c r="AI17" s="117"/>
      <c r="AJ17" s="59"/>
      <c r="AK17" s="60"/>
      <c r="AL17" s="46"/>
      <c r="AO17" s="72" t="s">
        <v>31</v>
      </c>
      <c r="AP17" s="73" t="s">
        <v>72</v>
      </c>
      <c r="AQ17" s="69">
        <v>1100</v>
      </c>
      <c r="AR17" s="68" t="s">
        <v>70</v>
      </c>
      <c r="AS17" s="69">
        <v>7000</v>
      </c>
      <c r="AT17" s="70">
        <f t="shared" si="0"/>
        <v>8100</v>
      </c>
      <c r="AU17" s="71" t="s">
        <v>71</v>
      </c>
    </row>
    <row r="18" spans="2:47" s="44" customFormat="1" ht="20.100000000000001" customHeight="1">
      <c r="B18" s="216" t="s">
        <v>32</v>
      </c>
      <c r="C18" s="204"/>
      <c r="D18" s="204"/>
      <c r="E18" s="204"/>
      <c r="F18" s="204"/>
      <c r="G18" s="204"/>
      <c r="H18" s="204"/>
      <c r="I18" s="204"/>
      <c r="J18" s="204"/>
      <c r="K18" s="205"/>
      <c r="L18" s="225"/>
      <c r="M18" s="226"/>
      <c r="N18" s="226"/>
      <c r="O18" s="226"/>
      <c r="P18" s="227"/>
      <c r="Q18" s="212">
        <f>SUMIFS(AT14:AT19,AO14:AO19,B18,AP14:AP19,L18)</f>
        <v>0</v>
      </c>
      <c r="R18" s="212"/>
      <c r="S18" s="212"/>
      <c r="T18" s="212"/>
      <c r="U18" s="213"/>
      <c r="V18" s="231" t="s">
        <v>71</v>
      </c>
      <c r="W18" s="231"/>
      <c r="X18" s="231"/>
      <c r="Y18" s="232"/>
      <c r="Z18" s="116"/>
      <c r="AD18" s="57"/>
      <c r="AE18" s="57"/>
      <c r="AF18" s="57"/>
      <c r="AG18" s="57"/>
      <c r="AH18" s="57"/>
      <c r="AI18" s="117"/>
      <c r="AJ18" s="59"/>
      <c r="AK18" s="60"/>
      <c r="AL18" s="46"/>
      <c r="AO18" s="72" t="s">
        <v>32</v>
      </c>
      <c r="AP18" s="73" t="s">
        <v>69</v>
      </c>
      <c r="AQ18" s="74">
        <v>2200</v>
      </c>
      <c r="AR18" s="73" t="s">
        <v>74</v>
      </c>
      <c r="AS18" s="74">
        <v>0</v>
      </c>
      <c r="AT18" s="70">
        <f t="shared" si="0"/>
        <v>2200</v>
      </c>
      <c r="AU18" s="75" t="s">
        <v>71</v>
      </c>
    </row>
    <row r="19" spans="2:47" s="44" customFormat="1" ht="16.5" customHeight="1">
      <c r="B19" s="220" t="s">
        <v>75</v>
      </c>
      <c r="C19" s="221"/>
      <c r="D19" s="221"/>
      <c r="E19" s="221"/>
      <c r="F19" s="221"/>
      <c r="G19" s="221"/>
      <c r="H19" s="221"/>
      <c r="I19" s="221"/>
      <c r="J19" s="221"/>
      <c r="K19" s="222"/>
      <c r="L19" s="228"/>
      <c r="M19" s="229"/>
      <c r="N19" s="229"/>
      <c r="O19" s="229"/>
      <c r="P19" s="230"/>
      <c r="Q19" s="212"/>
      <c r="R19" s="212"/>
      <c r="S19" s="212"/>
      <c r="T19" s="212"/>
      <c r="U19" s="213"/>
      <c r="V19" s="233"/>
      <c r="W19" s="233"/>
      <c r="X19" s="233"/>
      <c r="Y19" s="234"/>
      <c r="Z19" s="116"/>
      <c r="AD19" s="57"/>
      <c r="AE19" s="57"/>
      <c r="AF19" s="57"/>
      <c r="AG19" s="57"/>
      <c r="AH19" s="57"/>
      <c r="AI19" s="117"/>
      <c r="AJ19" s="59"/>
      <c r="AK19" s="60"/>
      <c r="AL19" s="46"/>
      <c r="AO19" s="72" t="s">
        <v>32</v>
      </c>
      <c r="AP19" s="73" t="s">
        <v>72</v>
      </c>
      <c r="AQ19" s="74">
        <v>1100</v>
      </c>
      <c r="AR19" s="73" t="s">
        <v>74</v>
      </c>
      <c r="AS19" s="74">
        <v>0</v>
      </c>
      <c r="AT19" s="70">
        <f t="shared" si="0"/>
        <v>1100</v>
      </c>
      <c r="AU19" s="75" t="s">
        <v>71</v>
      </c>
    </row>
    <row r="20" spans="2:47" s="44" customFormat="1" ht="18" customHeight="1">
      <c r="B20" s="169" t="s">
        <v>247</v>
      </c>
      <c r="C20" s="170"/>
      <c r="D20" s="170"/>
      <c r="E20" s="170"/>
      <c r="F20" s="170"/>
      <c r="G20" s="170"/>
      <c r="H20" s="170"/>
      <c r="I20" s="170"/>
      <c r="J20" s="170"/>
      <c r="K20" s="171"/>
      <c r="L20" s="223"/>
      <c r="M20" s="224"/>
      <c r="N20" s="224"/>
      <c r="O20" s="224"/>
      <c r="P20" s="224"/>
      <c r="Q20" s="212">
        <v>12600</v>
      </c>
      <c r="R20" s="212"/>
      <c r="S20" s="212"/>
      <c r="T20" s="212"/>
      <c r="U20" s="213"/>
      <c r="V20" s="118" t="s">
        <v>76</v>
      </c>
      <c r="W20" s="119"/>
      <c r="X20" s="119"/>
      <c r="Y20" s="119"/>
      <c r="Z20" s="116"/>
      <c r="AD20" s="57"/>
      <c r="AE20" s="57"/>
      <c r="AF20" s="57"/>
      <c r="AG20" s="57"/>
      <c r="AH20" s="57"/>
      <c r="AI20" s="117"/>
      <c r="AJ20" s="59"/>
      <c r="AK20" s="60"/>
      <c r="AL20" s="46"/>
      <c r="AO20" s="76" t="s">
        <v>33</v>
      </c>
      <c r="AP20" s="77"/>
      <c r="AQ20" s="74">
        <v>12600</v>
      </c>
      <c r="AR20" s="73"/>
      <c r="AS20" s="74"/>
      <c r="AT20" s="70">
        <v>12600</v>
      </c>
      <c r="AU20" s="75" t="s">
        <v>76</v>
      </c>
    </row>
    <row r="21" spans="2:47" s="44" customFormat="1" ht="14.25" customHeight="1">
      <c r="B21" s="235"/>
      <c r="C21" s="236"/>
      <c r="D21" s="236"/>
      <c r="E21" s="236"/>
      <c r="F21" s="236"/>
      <c r="G21" s="236"/>
      <c r="H21" s="236"/>
      <c r="I21" s="236"/>
      <c r="J21" s="236"/>
      <c r="K21" s="236"/>
      <c r="L21" s="236"/>
      <c r="M21" s="236"/>
      <c r="N21" s="236"/>
      <c r="O21" s="236"/>
      <c r="P21" s="236"/>
      <c r="Q21" s="237"/>
      <c r="R21" s="237"/>
      <c r="S21" s="237"/>
      <c r="T21" s="237"/>
      <c r="U21" s="237"/>
      <c r="V21" s="54"/>
      <c r="W21" s="238"/>
      <c r="X21" s="238"/>
      <c r="Y21" s="238"/>
      <c r="Z21" s="238"/>
      <c r="AA21" s="54"/>
      <c r="AB21" s="54"/>
      <c r="AC21" s="54"/>
      <c r="AD21" s="54"/>
      <c r="AE21" s="54"/>
      <c r="AF21" s="54"/>
      <c r="AG21" s="54"/>
      <c r="AH21" s="54"/>
      <c r="AI21" s="54"/>
      <c r="AJ21" s="62"/>
      <c r="AK21" s="60"/>
      <c r="AL21" s="46"/>
      <c r="AN21" s="58"/>
      <c r="AO21" s="78"/>
      <c r="AP21" s="79"/>
      <c r="AQ21" s="80"/>
      <c r="AR21" s="79"/>
      <c r="AS21" s="80"/>
      <c r="AT21" s="81"/>
      <c r="AU21" s="79"/>
    </row>
    <row r="22" spans="2:47" s="44" customFormat="1" ht="18" customHeight="1">
      <c r="B22" s="239" t="s">
        <v>24</v>
      </c>
      <c r="C22" s="240"/>
      <c r="D22" s="123" t="s">
        <v>77</v>
      </c>
      <c r="E22" s="124"/>
      <c r="F22" s="124"/>
      <c r="G22" s="124"/>
      <c r="H22" s="124"/>
      <c r="I22" s="124"/>
      <c r="J22" s="124"/>
      <c r="K22" s="124"/>
      <c r="L22" s="124"/>
      <c r="M22" s="124"/>
      <c r="N22" s="124"/>
      <c r="O22" s="124"/>
      <c r="P22" s="124"/>
      <c r="Q22" s="124"/>
      <c r="R22" s="124"/>
      <c r="S22" s="124"/>
      <c r="T22" s="124"/>
      <c r="U22" s="124"/>
      <c r="V22" s="125"/>
      <c r="W22" s="241" t="s">
        <v>25</v>
      </c>
      <c r="X22" s="242"/>
      <c r="Y22" s="242"/>
      <c r="Z22" s="242"/>
      <c r="AA22" s="123" t="s">
        <v>27</v>
      </c>
      <c r="AB22" s="124"/>
      <c r="AC22" s="124"/>
      <c r="AD22" s="124"/>
      <c r="AE22" s="124"/>
      <c r="AF22" s="124"/>
      <c r="AG22" s="124"/>
      <c r="AH22" s="124"/>
      <c r="AI22" s="124"/>
      <c r="AJ22" s="125"/>
      <c r="AN22" s="58"/>
      <c r="AO22" s="82"/>
      <c r="AP22" s="61"/>
      <c r="AQ22" s="83"/>
      <c r="AR22" s="61"/>
      <c r="AS22" s="83"/>
      <c r="AT22" s="83"/>
      <c r="AU22" s="61"/>
    </row>
    <row r="23" spans="2:47" s="44" customFormat="1" ht="18" customHeight="1">
      <c r="B23" s="310" t="s">
        <v>28</v>
      </c>
      <c r="C23" s="311"/>
      <c r="D23" s="243" t="s">
        <v>78</v>
      </c>
      <c r="E23" s="244"/>
      <c r="F23" s="244"/>
      <c r="G23" s="244"/>
      <c r="H23" s="244"/>
      <c r="I23" s="244"/>
      <c r="J23" s="244"/>
      <c r="K23" s="244"/>
      <c r="L23" s="244"/>
      <c r="M23" s="244"/>
      <c r="N23" s="244"/>
      <c r="O23" s="244"/>
      <c r="P23" s="244"/>
      <c r="Q23" s="244"/>
      <c r="R23" s="244"/>
      <c r="S23" s="244"/>
      <c r="T23" s="244"/>
      <c r="U23" s="244"/>
      <c r="V23" s="245"/>
      <c r="W23" s="246"/>
      <c r="X23" s="247"/>
      <c r="Y23" s="248" t="s">
        <v>29</v>
      </c>
      <c r="Z23" s="248"/>
      <c r="AA23" s="249">
        <f>W23*Q15</f>
        <v>0</v>
      </c>
      <c r="AB23" s="250"/>
      <c r="AC23" s="250"/>
      <c r="AD23" s="250"/>
      <c r="AE23" s="250"/>
      <c r="AF23" s="250"/>
      <c r="AG23" s="250"/>
      <c r="AH23" s="250"/>
      <c r="AI23" s="251" t="s">
        <v>30</v>
      </c>
      <c r="AJ23" s="252"/>
      <c r="AN23" s="58"/>
      <c r="AO23" s="82"/>
      <c r="AP23" s="61"/>
      <c r="AQ23" s="83"/>
      <c r="AR23" s="61"/>
      <c r="AS23" s="83"/>
      <c r="AT23" s="83"/>
      <c r="AU23" s="61"/>
    </row>
    <row r="24" spans="2:47" s="44" customFormat="1" ht="18" customHeight="1">
      <c r="B24" s="312"/>
      <c r="C24" s="313"/>
      <c r="D24" s="253" t="s">
        <v>79</v>
      </c>
      <c r="E24" s="254"/>
      <c r="F24" s="254"/>
      <c r="G24" s="254"/>
      <c r="H24" s="254"/>
      <c r="I24" s="254"/>
      <c r="J24" s="254"/>
      <c r="K24" s="254"/>
      <c r="L24" s="254"/>
      <c r="M24" s="254"/>
      <c r="N24" s="254"/>
      <c r="O24" s="254"/>
      <c r="P24" s="254"/>
      <c r="Q24" s="254"/>
      <c r="R24" s="254"/>
      <c r="S24" s="254"/>
      <c r="T24" s="254"/>
      <c r="U24" s="254"/>
      <c r="V24" s="255"/>
      <c r="W24" s="256"/>
      <c r="X24" s="257"/>
      <c r="Y24" s="258" t="s">
        <v>29</v>
      </c>
      <c r="Z24" s="258"/>
      <c r="AA24" s="259">
        <f>W24*Q15</f>
        <v>0</v>
      </c>
      <c r="AB24" s="260"/>
      <c r="AC24" s="260"/>
      <c r="AD24" s="260"/>
      <c r="AE24" s="260"/>
      <c r="AF24" s="260"/>
      <c r="AG24" s="260"/>
      <c r="AH24" s="260"/>
      <c r="AI24" s="261" t="s">
        <v>30</v>
      </c>
      <c r="AJ24" s="262"/>
      <c r="AN24" s="58"/>
      <c r="AO24" s="82"/>
      <c r="AP24" s="61"/>
      <c r="AQ24" s="83"/>
      <c r="AR24" s="61"/>
      <c r="AS24" s="83"/>
      <c r="AT24" s="83"/>
      <c r="AU24" s="61"/>
    </row>
    <row r="25" spans="2:47" s="44" customFormat="1" ht="18" customHeight="1">
      <c r="B25" s="312"/>
      <c r="C25" s="313"/>
      <c r="D25" s="253" t="s">
        <v>80</v>
      </c>
      <c r="E25" s="254"/>
      <c r="F25" s="254"/>
      <c r="G25" s="254"/>
      <c r="H25" s="254"/>
      <c r="I25" s="254"/>
      <c r="J25" s="254"/>
      <c r="K25" s="254"/>
      <c r="L25" s="254"/>
      <c r="M25" s="254"/>
      <c r="N25" s="254"/>
      <c r="O25" s="254"/>
      <c r="P25" s="254"/>
      <c r="Q25" s="254"/>
      <c r="R25" s="254"/>
      <c r="S25" s="254"/>
      <c r="T25" s="254"/>
      <c r="U25" s="254"/>
      <c r="V25" s="255"/>
      <c r="W25" s="256"/>
      <c r="X25" s="257"/>
      <c r="Y25" s="258" t="s">
        <v>29</v>
      </c>
      <c r="Z25" s="258"/>
      <c r="AA25" s="259">
        <f>W25*Q15</f>
        <v>0</v>
      </c>
      <c r="AB25" s="260"/>
      <c r="AC25" s="260"/>
      <c r="AD25" s="260"/>
      <c r="AE25" s="260"/>
      <c r="AF25" s="260"/>
      <c r="AG25" s="260"/>
      <c r="AH25" s="260"/>
      <c r="AI25" s="106" t="s">
        <v>30</v>
      </c>
      <c r="AJ25" s="107"/>
      <c r="AN25" s="58"/>
      <c r="AO25" s="82"/>
      <c r="AP25" s="61"/>
      <c r="AQ25" s="83"/>
      <c r="AR25" s="61"/>
      <c r="AS25" s="83"/>
      <c r="AT25" s="83"/>
      <c r="AU25" s="61"/>
    </row>
    <row r="26" spans="2:47" s="44" customFormat="1" ht="18" customHeight="1">
      <c r="B26" s="312"/>
      <c r="C26" s="313"/>
      <c r="D26" s="253" t="s">
        <v>248</v>
      </c>
      <c r="E26" s="254"/>
      <c r="F26" s="254"/>
      <c r="G26" s="254"/>
      <c r="H26" s="254"/>
      <c r="I26" s="254"/>
      <c r="J26" s="254"/>
      <c r="K26" s="254"/>
      <c r="L26" s="254"/>
      <c r="M26" s="254"/>
      <c r="N26" s="254"/>
      <c r="O26" s="254"/>
      <c r="P26" s="254"/>
      <c r="Q26" s="254"/>
      <c r="R26" s="254"/>
      <c r="S26" s="254"/>
      <c r="T26" s="254"/>
      <c r="U26" s="254"/>
      <c r="V26" s="255"/>
      <c r="W26" s="256"/>
      <c r="X26" s="257"/>
      <c r="Y26" s="258" t="s">
        <v>29</v>
      </c>
      <c r="Z26" s="258"/>
      <c r="AA26" s="259">
        <f>W26*Q15</f>
        <v>0</v>
      </c>
      <c r="AB26" s="260"/>
      <c r="AC26" s="260"/>
      <c r="AD26" s="260"/>
      <c r="AE26" s="260"/>
      <c r="AF26" s="260"/>
      <c r="AG26" s="260"/>
      <c r="AH26" s="260"/>
      <c r="AI26" s="261" t="s">
        <v>30</v>
      </c>
      <c r="AJ26" s="262"/>
      <c r="AO26" s="84"/>
      <c r="AP26" s="61"/>
      <c r="AQ26" s="83"/>
      <c r="AR26" s="61"/>
      <c r="AS26" s="83"/>
      <c r="AT26" s="83"/>
      <c r="AU26" s="61"/>
    </row>
    <row r="27" spans="2:47" s="44" customFormat="1" ht="18" customHeight="1">
      <c r="B27" s="312"/>
      <c r="C27" s="313"/>
      <c r="D27" s="253" t="s">
        <v>249</v>
      </c>
      <c r="E27" s="254"/>
      <c r="F27" s="254"/>
      <c r="G27" s="254"/>
      <c r="H27" s="254"/>
      <c r="I27" s="254"/>
      <c r="J27" s="254"/>
      <c r="K27" s="254"/>
      <c r="L27" s="254"/>
      <c r="M27" s="254"/>
      <c r="N27" s="254"/>
      <c r="O27" s="254"/>
      <c r="P27" s="254"/>
      <c r="Q27" s="254"/>
      <c r="R27" s="254"/>
      <c r="S27" s="254"/>
      <c r="T27" s="254"/>
      <c r="U27" s="254"/>
      <c r="V27" s="255"/>
      <c r="W27" s="256"/>
      <c r="X27" s="257"/>
      <c r="Y27" s="258" t="s">
        <v>29</v>
      </c>
      <c r="Z27" s="258"/>
      <c r="AA27" s="259">
        <f>W27*Q15</f>
        <v>0</v>
      </c>
      <c r="AB27" s="260"/>
      <c r="AC27" s="260"/>
      <c r="AD27" s="260"/>
      <c r="AE27" s="260"/>
      <c r="AF27" s="260"/>
      <c r="AG27" s="260"/>
      <c r="AH27" s="260"/>
      <c r="AI27" s="261" t="s">
        <v>30</v>
      </c>
      <c r="AJ27" s="262"/>
      <c r="AO27" s="84"/>
      <c r="AP27" s="61"/>
      <c r="AQ27" s="83"/>
      <c r="AR27" s="61"/>
      <c r="AS27" s="83"/>
      <c r="AT27" s="83"/>
      <c r="AU27" s="61"/>
    </row>
    <row r="28" spans="2:47" s="44" customFormat="1" ht="18" customHeight="1">
      <c r="B28" s="312"/>
      <c r="C28" s="313"/>
      <c r="D28" s="263" t="s">
        <v>250</v>
      </c>
      <c r="E28" s="264"/>
      <c r="F28" s="264"/>
      <c r="G28" s="264"/>
      <c r="H28" s="264"/>
      <c r="I28" s="264"/>
      <c r="J28" s="264"/>
      <c r="K28" s="264"/>
      <c r="L28" s="264"/>
      <c r="M28" s="264"/>
      <c r="N28" s="264"/>
      <c r="O28" s="264"/>
      <c r="P28" s="264"/>
      <c r="Q28" s="264"/>
      <c r="R28" s="264"/>
      <c r="S28" s="264"/>
      <c r="T28" s="264"/>
      <c r="U28" s="264"/>
      <c r="V28" s="265"/>
      <c r="W28" s="266"/>
      <c r="X28" s="267"/>
      <c r="Y28" s="268" t="s">
        <v>29</v>
      </c>
      <c r="Z28" s="268"/>
      <c r="AA28" s="269">
        <f>W28*Q15</f>
        <v>0</v>
      </c>
      <c r="AB28" s="270"/>
      <c r="AC28" s="270"/>
      <c r="AD28" s="270"/>
      <c r="AE28" s="270"/>
      <c r="AF28" s="270"/>
      <c r="AG28" s="270"/>
      <c r="AH28" s="270"/>
      <c r="AI28" s="271" t="s">
        <v>30</v>
      </c>
      <c r="AJ28" s="272"/>
    </row>
    <row r="29" spans="2:47" s="44" customFormat="1" ht="18" customHeight="1">
      <c r="B29" s="314"/>
      <c r="C29" s="315"/>
      <c r="D29" s="273" t="s">
        <v>83</v>
      </c>
      <c r="E29" s="274"/>
      <c r="F29" s="274"/>
      <c r="G29" s="274"/>
      <c r="H29" s="274"/>
      <c r="I29" s="274"/>
      <c r="J29" s="274"/>
      <c r="K29" s="274"/>
      <c r="L29" s="274"/>
      <c r="M29" s="274"/>
      <c r="N29" s="274"/>
      <c r="O29" s="274"/>
      <c r="P29" s="274"/>
      <c r="Q29" s="274"/>
      <c r="R29" s="274"/>
      <c r="S29" s="274"/>
      <c r="T29" s="274"/>
      <c r="U29" s="274"/>
      <c r="V29" s="275"/>
      <c r="W29" s="276">
        <f>SUBTOTAL(9,W23:X28)</f>
        <v>0</v>
      </c>
      <c r="X29" s="277"/>
      <c r="Y29" s="124" t="s">
        <v>29</v>
      </c>
      <c r="Z29" s="124"/>
      <c r="AA29" s="163">
        <f>SUBTOTAL(9,AA23:AH28)</f>
        <v>0</v>
      </c>
      <c r="AB29" s="164"/>
      <c r="AC29" s="164"/>
      <c r="AD29" s="164"/>
      <c r="AE29" s="164"/>
      <c r="AF29" s="164"/>
      <c r="AG29" s="164"/>
      <c r="AH29" s="164"/>
      <c r="AI29" s="278" t="s">
        <v>30</v>
      </c>
      <c r="AJ29" s="279"/>
      <c r="AN29" s="58"/>
    </row>
    <row r="30" spans="2:47" s="44" customFormat="1" ht="18" customHeight="1">
      <c r="B30" s="310" t="s">
        <v>31</v>
      </c>
      <c r="C30" s="311"/>
      <c r="D30" s="253" t="s">
        <v>84</v>
      </c>
      <c r="E30" s="254"/>
      <c r="F30" s="254"/>
      <c r="G30" s="254"/>
      <c r="H30" s="254"/>
      <c r="I30" s="254"/>
      <c r="J30" s="254"/>
      <c r="K30" s="254"/>
      <c r="L30" s="254"/>
      <c r="M30" s="254"/>
      <c r="N30" s="254"/>
      <c r="O30" s="254"/>
      <c r="P30" s="254"/>
      <c r="Q30" s="254"/>
      <c r="R30" s="254"/>
      <c r="S30" s="254"/>
      <c r="T30" s="254"/>
      <c r="U30" s="254"/>
      <c r="V30" s="255"/>
      <c r="W30" s="256"/>
      <c r="X30" s="257"/>
      <c r="Y30" s="258" t="s">
        <v>29</v>
      </c>
      <c r="Z30" s="258"/>
      <c r="AA30" s="259">
        <f>W30*Q16</f>
        <v>0</v>
      </c>
      <c r="AB30" s="260"/>
      <c r="AC30" s="260"/>
      <c r="AD30" s="260"/>
      <c r="AE30" s="260"/>
      <c r="AF30" s="260"/>
      <c r="AG30" s="260"/>
      <c r="AH30" s="260"/>
      <c r="AI30" s="261" t="s">
        <v>30</v>
      </c>
      <c r="AJ30" s="262"/>
      <c r="AN30" s="64"/>
      <c r="AO30" s="58"/>
      <c r="AP30" s="58"/>
      <c r="AQ30" s="85"/>
      <c r="AR30" s="85"/>
    </row>
    <row r="31" spans="2:47" s="44" customFormat="1" ht="18" customHeight="1">
      <c r="B31" s="312"/>
      <c r="C31" s="313"/>
      <c r="D31" s="253" t="s">
        <v>85</v>
      </c>
      <c r="E31" s="254"/>
      <c r="F31" s="254"/>
      <c r="G31" s="254"/>
      <c r="H31" s="254"/>
      <c r="I31" s="254"/>
      <c r="J31" s="254"/>
      <c r="K31" s="254"/>
      <c r="L31" s="254"/>
      <c r="M31" s="254"/>
      <c r="N31" s="254"/>
      <c r="O31" s="254"/>
      <c r="P31" s="254"/>
      <c r="Q31" s="254"/>
      <c r="R31" s="254"/>
      <c r="S31" s="254"/>
      <c r="T31" s="254"/>
      <c r="U31" s="254"/>
      <c r="V31" s="255"/>
      <c r="W31" s="256"/>
      <c r="X31" s="257"/>
      <c r="Y31" s="258" t="s">
        <v>29</v>
      </c>
      <c r="Z31" s="258"/>
      <c r="AA31" s="259">
        <f>W31*Q16</f>
        <v>0</v>
      </c>
      <c r="AB31" s="260"/>
      <c r="AC31" s="260"/>
      <c r="AD31" s="260"/>
      <c r="AE31" s="260"/>
      <c r="AF31" s="260"/>
      <c r="AG31" s="260"/>
      <c r="AH31" s="260"/>
      <c r="AI31" s="261" t="s">
        <v>30</v>
      </c>
      <c r="AJ31" s="262"/>
      <c r="AN31" s="61"/>
      <c r="AO31" s="58"/>
      <c r="AP31" s="58"/>
      <c r="AQ31" s="61"/>
      <c r="AR31" s="61"/>
    </row>
    <row r="32" spans="2:47" s="44" customFormat="1" ht="18" customHeight="1">
      <c r="B32" s="312"/>
      <c r="C32" s="313"/>
      <c r="D32" s="280" t="s">
        <v>235</v>
      </c>
      <c r="E32" s="281"/>
      <c r="F32" s="281"/>
      <c r="G32" s="281"/>
      <c r="H32" s="281"/>
      <c r="I32" s="281"/>
      <c r="J32" s="281"/>
      <c r="K32" s="281"/>
      <c r="L32" s="281"/>
      <c r="M32" s="281"/>
      <c r="N32" s="281"/>
      <c r="O32" s="281"/>
      <c r="P32" s="281"/>
      <c r="Q32" s="281"/>
      <c r="R32" s="281"/>
      <c r="S32" s="281"/>
      <c r="T32" s="281"/>
      <c r="U32" s="281"/>
      <c r="V32" s="282"/>
      <c r="W32" s="256"/>
      <c r="X32" s="257"/>
      <c r="Y32" s="258" t="s">
        <v>29</v>
      </c>
      <c r="Z32" s="258"/>
      <c r="AA32" s="259">
        <f>W32*Q16</f>
        <v>0</v>
      </c>
      <c r="AB32" s="260"/>
      <c r="AC32" s="260"/>
      <c r="AD32" s="260"/>
      <c r="AE32" s="260"/>
      <c r="AF32" s="260"/>
      <c r="AG32" s="260"/>
      <c r="AH32" s="260"/>
      <c r="AI32" s="261" t="s">
        <v>30</v>
      </c>
      <c r="AJ32" s="262"/>
      <c r="AN32" s="61"/>
      <c r="AQ32" s="61"/>
      <c r="AR32" s="61"/>
    </row>
    <row r="33" spans="2:53" s="44" customFormat="1" ht="18" customHeight="1">
      <c r="B33" s="312"/>
      <c r="C33" s="313"/>
      <c r="D33" s="283" t="s">
        <v>233</v>
      </c>
      <c r="E33" s="284"/>
      <c r="F33" s="284"/>
      <c r="G33" s="284"/>
      <c r="H33" s="284"/>
      <c r="I33" s="284"/>
      <c r="J33" s="284"/>
      <c r="K33" s="284"/>
      <c r="L33" s="284"/>
      <c r="M33" s="284"/>
      <c r="N33" s="284"/>
      <c r="O33" s="284"/>
      <c r="P33" s="284"/>
      <c r="Q33" s="284"/>
      <c r="R33" s="284"/>
      <c r="S33" s="284"/>
      <c r="T33" s="284"/>
      <c r="U33" s="284"/>
      <c r="V33" s="285"/>
      <c r="W33" s="101"/>
      <c r="X33" s="102"/>
      <c r="Y33" s="258" t="s">
        <v>234</v>
      </c>
      <c r="Z33" s="286"/>
      <c r="AA33" s="259">
        <f>W33*Q17</f>
        <v>0</v>
      </c>
      <c r="AB33" s="260"/>
      <c r="AC33" s="260"/>
      <c r="AD33" s="260"/>
      <c r="AE33" s="260"/>
      <c r="AF33" s="260"/>
      <c r="AG33" s="260"/>
      <c r="AH33" s="260"/>
      <c r="AI33" s="261" t="s">
        <v>30</v>
      </c>
      <c r="AJ33" s="262"/>
      <c r="AN33" s="61"/>
      <c r="AQ33" s="61"/>
      <c r="AR33" s="61"/>
    </row>
    <row r="34" spans="2:53" s="44" customFormat="1" ht="18" customHeight="1">
      <c r="B34" s="312"/>
      <c r="C34" s="313"/>
      <c r="D34" s="253" t="s">
        <v>86</v>
      </c>
      <c r="E34" s="254"/>
      <c r="F34" s="254"/>
      <c r="G34" s="254"/>
      <c r="H34" s="254"/>
      <c r="I34" s="254"/>
      <c r="J34" s="254"/>
      <c r="K34" s="254"/>
      <c r="L34" s="254"/>
      <c r="M34" s="254"/>
      <c r="N34" s="254"/>
      <c r="O34" s="254"/>
      <c r="P34" s="254"/>
      <c r="Q34" s="254"/>
      <c r="R34" s="254"/>
      <c r="S34" s="254"/>
      <c r="T34" s="254"/>
      <c r="U34" s="254"/>
      <c r="V34" s="255"/>
      <c r="W34" s="256"/>
      <c r="X34" s="257"/>
      <c r="Y34" s="258" t="s">
        <v>29</v>
      </c>
      <c r="Z34" s="258"/>
      <c r="AA34" s="259">
        <f>W34*Q16</f>
        <v>0</v>
      </c>
      <c r="AB34" s="260"/>
      <c r="AC34" s="260"/>
      <c r="AD34" s="260"/>
      <c r="AE34" s="260"/>
      <c r="AF34" s="260"/>
      <c r="AG34" s="260"/>
      <c r="AH34" s="260"/>
      <c r="AI34" s="261" t="s">
        <v>30</v>
      </c>
      <c r="AJ34" s="262"/>
      <c r="AQ34" s="61"/>
      <c r="AR34" s="58"/>
    </row>
    <row r="35" spans="2:53" s="44" customFormat="1" ht="18" customHeight="1">
      <c r="B35" s="312"/>
      <c r="C35" s="313"/>
      <c r="D35" s="253" t="s">
        <v>87</v>
      </c>
      <c r="E35" s="254"/>
      <c r="F35" s="254"/>
      <c r="G35" s="254"/>
      <c r="H35" s="254"/>
      <c r="I35" s="254"/>
      <c r="J35" s="254"/>
      <c r="K35" s="254"/>
      <c r="L35" s="254"/>
      <c r="M35" s="254"/>
      <c r="N35" s="254"/>
      <c r="O35" s="254"/>
      <c r="P35" s="254"/>
      <c r="Q35" s="254"/>
      <c r="R35" s="254"/>
      <c r="S35" s="254"/>
      <c r="T35" s="254"/>
      <c r="U35" s="254"/>
      <c r="V35" s="255"/>
      <c r="W35" s="256"/>
      <c r="X35" s="257"/>
      <c r="Y35" s="258" t="s">
        <v>29</v>
      </c>
      <c r="Z35" s="258"/>
      <c r="AA35" s="259">
        <f>W35*Q16</f>
        <v>0</v>
      </c>
      <c r="AB35" s="260"/>
      <c r="AC35" s="260"/>
      <c r="AD35" s="260"/>
      <c r="AE35" s="260"/>
      <c r="AF35" s="260"/>
      <c r="AG35" s="260"/>
      <c r="AH35" s="260"/>
      <c r="AI35" s="261" t="s">
        <v>30</v>
      </c>
      <c r="AJ35" s="262"/>
    </row>
    <row r="36" spans="2:53" s="44" customFormat="1" ht="18" customHeight="1">
      <c r="B36" s="312"/>
      <c r="C36" s="313"/>
      <c r="D36" s="253" t="s">
        <v>88</v>
      </c>
      <c r="E36" s="254"/>
      <c r="F36" s="254"/>
      <c r="G36" s="254"/>
      <c r="H36" s="254"/>
      <c r="I36" s="254"/>
      <c r="J36" s="254"/>
      <c r="K36" s="254"/>
      <c r="L36" s="254"/>
      <c r="M36" s="254"/>
      <c r="N36" s="254"/>
      <c r="O36" s="254"/>
      <c r="P36" s="254"/>
      <c r="Q36" s="254"/>
      <c r="R36" s="254"/>
      <c r="S36" s="254"/>
      <c r="T36" s="254"/>
      <c r="U36" s="254"/>
      <c r="V36" s="255"/>
      <c r="W36" s="256"/>
      <c r="X36" s="257"/>
      <c r="Y36" s="258" t="s">
        <v>29</v>
      </c>
      <c r="Z36" s="258"/>
      <c r="AA36" s="259">
        <f>W36*Q16</f>
        <v>0</v>
      </c>
      <c r="AB36" s="260"/>
      <c r="AC36" s="260"/>
      <c r="AD36" s="260"/>
      <c r="AE36" s="260"/>
      <c r="AF36" s="260"/>
      <c r="AG36" s="260"/>
      <c r="AH36" s="260"/>
      <c r="AI36" s="261" t="s">
        <v>30</v>
      </c>
      <c r="AJ36" s="262"/>
    </row>
    <row r="37" spans="2:53" s="44" customFormat="1" ht="18" customHeight="1">
      <c r="B37" s="312"/>
      <c r="C37" s="313"/>
      <c r="D37" s="287" t="s">
        <v>89</v>
      </c>
      <c r="E37" s="288"/>
      <c r="F37" s="288"/>
      <c r="G37" s="288"/>
      <c r="H37" s="288"/>
      <c r="I37" s="288"/>
      <c r="J37" s="288"/>
      <c r="K37" s="288"/>
      <c r="L37" s="288"/>
      <c r="M37" s="288"/>
      <c r="N37" s="288"/>
      <c r="O37" s="288"/>
      <c r="P37" s="288"/>
      <c r="Q37" s="288"/>
      <c r="R37" s="288"/>
      <c r="S37" s="288"/>
      <c r="T37" s="288"/>
      <c r="U37" s="288"/>
      <c r="V37" s="289"/>
      <c r="W37" s="290"/>
      <c r="X37" s="291"/>
      <c r="Y37" s="292" t="s">
        <v>29</v>
      </c>
      <c r="Z37" s="292"/>
      <c r="AA37" s="293">
        <f>W37*Q16</f>
        <v>0</v>
      </c>
      <c r="AB37" s="294"/>
      <c r="AC37" s="294"/>
      <c r="AD37" s="294"/>
      <c r="AE37" s="294"/>
      <c r="AF37" s="294"/>
      <c r="AG37" s="294"/>
      <c r="AH37" s="294"/>
      <c r="AI37" s="295" t="s">
        <v>30</v>
      </c>
      <c r="AJ37" s="296"/>
    </row>
    <row r="38" spans="2:53" s="44" customFormat="1" ht="18" customHeight="1">
      <c r="B38" s="51"/>
      <c r="C38" s="52"/>
      <c r="D38" s="273" t="s">
        <v>90</v>
      </c>
      <c r="E38" s="274"/>
      <c r="F38" s="274"/>
      <c r="G38" s="274"/>
      <c r="H38" s="274"/>
      <c r="I38" s="274"/>
      <c r="J38" s="274"/>
      <c r="K38" s="274"/>
      <c r="L38" s="274"/>
      <c r="M38" s="274"/>
      <c r="N38" s="274"/>
      <c r="O38" s="274"/>
      <c r="P38" s="274"/>
      <c r="Q38" s="274"/>
      <c r="R38" s="274"/>
      <c r="S38" s="274"/>
      <c r="T38" s="274"/>
      <c r="U38" s="274"/>
      <c r="V38" s="275"/>
      <c r="W38" s="276">
        <f>SUBTOTAL(9,W30:X37)</f>
        <v>0</v>
      </c>
      <c r="X38" s="277"/>
      <c r="Y38" s="124" t="s">
        <v>29</v>
      </c>
      <c r="Z38" s="124"/>
      <c r="AA38" s="163">
        <f>SUBTOTAL(9,AA30:AH37)</f>
        <v>0</v>
      </c>
      <c r="AB38" s="164"/>
      <c r="AC38" s="164"/>
      <c r="AD38" s="164"/>
      <c r="AE38" s="164"/>
      <c r="AF38" s="164"/>
      <c r="AG38" s="164"/>
      <c r="AH38" s="164"/>
      <c r="AI38" s="278" t="s">
        <v>30</v>
      </c>
      <c r="AJ38" s="279"/>
    </row>
    <row r="39" spans="2:53" s="44" customFormat="1" ht="18" customHeight="1">
      <c r="B39" s="320" t="s">
        <v>32</v>
      </c>
      <c r="C39" s="321"/>
      <c r="D39" s="300" t="s">
        <v>91</v>
      </c>
      <c r="E39" s="301"/>
      <c r="F39" s="301"/>
      <c r="G39" s="301"/>
      <c r="H39" s="301"/>
      <c r="I39" s="301"/>
      <c r="J39" s="301"/>
      <c r="K39" s="301"/>
      <c r="L39" s="301"/>
      <c r="M39" s="301"/>
      <c r="N39" s="301"/>
      <c r="O39" s="301"/>
      <c r="P39" s="301"/>
      <c r="Q39" s="301"/>
      <c r="R39" s="301"/>
      <c r="S39" s="301"/>
      <c r="T39" s="301"/>
      <c r="U39" s="301"/>
      <c r="V39" s="302"/>
      <c r="W39" s="246"/>
      <c r="X39" s="247"/>
      <c r="Y39" s="303" t="s">
        <v>29</v>
      </c>
      <c r="Z39" s="303"/>
      <c r="AA39" s="269">
        <f>W39*Q18</f>
        <v>0</v>
      </c>
      <c r="AB39" s="270"/>
      <c r="AC39" s="270"/>
      <c r="AD39" s="270"/>
      <c r="AE39" s="270"/>
      <c r="AF39" s="270"/>
      <c r="AG39" s="270"/>
      <c r="AH39" s="270"/>
      <c r="AI39" s="304" t="s">
        <v>30</v>
      </c>
      <c r="AJ39" s="305"/>
    </row>
    <row r="40" spans="2:53" s="44" customFormat="1" ht="18" customHeight="1">
      <c r="B40" s="320"/>
      <c r="C40" s="321"/>
      <c r="D40" s="263" t="s">
        <v>92</v>
      </c>
      <c r="E40" s="264"/>
      <c r="F40" s="264"/>
      <c r="G40" s="264"/>
      <c r="H40" s="264"/>
      <c r="I40" s="264"/>
      <c r="J40" s="264"/>
      <c r="K40" s="264"/>
      <c r="L40" s="264"/>
      <c r="M40" s="264"/>
      <c r="N40" s="264"/>
      <c r="O40" s="264"/>
      <c r="P40" s="264"/>
      <c r="Q40" s="264"/>
      <c r="R40" s="264"/>
      <c r="S40" s="264"/>
      <c r="T40" s="264"/>
      <c r="U40" s="264"/>
      <c r="V40" s="265"/>
      <c r="W40" s="256"/>
      <c r="X40" s="257"/>
      <c r="Y40" s="258" t="s">
        <v>29</v>
      </c>
      <c r="Z40" s="258"/>
      <c r="AA40" s="306">
        <f>W40*Q18</f>
        <v>0</v>
      </c>
      <c r="AB40" s="307"/>
      <c r="AC40" s="307"/>
      <c r="AD40" s="307"/>
      <c r="AE40" s="307"/>
      <c r="AF40" s="307"/>
      <c r="AG40" s="307"/>
      <c r="AH40" s="307"/>
      <c r="AI40" s="261" t="s">
        <v>30</v>
      </c>
      <c r="AJ40" s="262"/>
    </row>
    <row r="41" spans="2:53" s="44" customFormat="1" ht="18" customHeight="1">
      <c r="B41" s="322"/>
      <c r="C41" s="323"/>
      <c r="D41" s="273" t="s">
        <v>93</v>
      </c>
      <c r="E41" s="274"/>
      <c r="F41" s="274"/>
      <c r="G41" s="274"/>
      <c r="H41" s="274"/>
      <c r="I41" s="274"/>
      <c r="J41" s="274"/>
      <c r="K41" s="274"/>
      <c r="L41" s="274"/>
      <c r="M41" s="274"/>
      <c r="N41" s="274"/>
      <c r="O41" s="274"/>
      <c r="P41" s="274"/>
      <c r="Q41" s="274"/>
      <c r="R41" s="274"/>
      <c r="S41" s="274"/>
      <c r="T41" s="274"/>
      <c r="U41" s="274"/>
      <c r="V41" s="275"/>
      <c r="W41" s="161">
        <f>SUBTOTAL(9,W39:X40)</f>
        <v>0</v>
      </c>
      <c r="X41" s="162"/>
      <c r="Y41" s="124" t="s">
        <v>29</v>
      </c>
      <c r="Z41" s="124"/>
      <c r="AA41" s="163">
        <f>SUBTOTAL(9,AA39:AH40)</f>
        <v>0</v>
      </c>
      <c r="AB41" s="164"/>
      <c r="AC41" s="164"/>
      <c r="AD41" s="164"/>
      <c r="AE41" s="164"/>
      <c r="AF41" s="164"/>
      <c r="AG41" s="164"/>
      <c r="AH41" s="164"/>
      <c r="AI41" s="278" t="s">
        <v>30</v>
      </c>
      <c r="AJ41" s="279"/>
      <c r="AV41" s="45"/>
      <c r="AW41" s="45"/>
      <c r="AX41" s="45"/>
      <c r="AY41" s="45"/>
      <c r="AZ41" s="45"/>
      <c r="BA41" s="45"/>
    </row>
    <row r="42" spans="2:53" s="44" customFormat="1" ht="26.4" customHeight="1">
      <c r="B42" s="333" t="s">
        <v>251</v>
      </c>
      <c r="C42" s="334"/>
      <c r="D42" s="339" t="s">
        <v>252</v>
      </c>
      <c r="E42" s="340"/>
      <c r="F42" s="340"/>
      <c r="G42" s="340"/>
      <c r="H42" s="340"/>
      <c r="I42" s="340"/>
      <c r="J42" s="340"/>
      <c r="K42" s="340"/>
      <c r="L42" s="340"/>
      <c r="M42" s="340"/>
      <c r="N42" s="340"/>
      <c r="O42" s="340"/>
      <c r="P42" s="340"/>
      <c r="Q42" s="340"/>
      <c r="R42" s="340"/>
      <c r="S42" s="340"/>
      <c r="T42" s="340"/>
      <c r="U42" s="340"/>
      <c r="V42" s="341"/>
      <c r="W42" s="324"/>
      <c r="X42" s="325"/>
      <c r="Y42" s="159" t="s">
        <v>94</v>
      </c>
      <c r="Z42" s="159"/>
      <c r="AA42" s="249">
        <f>W42*Q20</f>
        <v>0</v>
      </c>
      <c r="AB42" s="250"/>
      <c r="AC42" s="250"/>
      <c r="AD42" s="250"/>
      <c r="AE42" s="250"/>
      <c r="AF42" s="250"/>
      <c r="AG42" s="250"/>
      <c r="AH42" s="250"/>
      <c r="AI42" s="329" t="s">
        <v>30</v>
      </c>
      <c r="AJ42" s="330"/>
      <c r="AV42" s="45"/>
      <c r="AW42" s="45"/>
      <c r="AX42" s="45"/>
      <c r="AY42" s="45"/>
      <c r="AZ42" s="45"/>
      <c r="BA42" s="45"/>
    </row>
    <row r="43" spans="2:53" s="44" customFormat="1" ht="26.4" customHeight="1">
      <c r="B43" s="335"/>
      <c r="C43" s="336"/>
      <c r="D43" s="342"/>
      <c r="E43" s="343"/>
      <c r="F43" s="343"/>
      <c r="G43" s="343"/>
      <c r="H43" s="343"/>
      <c r="I43" s="343"/>
      <c r="J43" s="343"/>
      <c r="K43" s="343"/>
      <c r="L43" s="343"/>
      <c r="M43" s="343"/>
      <c r="N43" s="343"/>
      <c r="O43" s="343"/>
      <c r="P43" s="343"/>
      <c r="Q43" s="343"/>
      <c r="R43" s="343"/>
      <c r="S43" s="343"/>
      <c r="T43" s="343"/>
      <c r="U43" s="343"/>
      <c r="V43" s="344"/>
      <c r="W43" s="326"/>
      <c r="X43" s="327"/>
      <c r="Y43" s="328"/>
      <c r="Z43" s="328"/>
      <c r="AA43" s="316"/>
      <c r="AB43" s="317"/>
      <c r="AC43" s="317"/>
      <c r="AD43" s="317"/>
      <c r="AE43" s="317"/>
      <c r="AF43" s="317"/>
      <c r="AG43" s="317"/>
      <c r="AH43" s="317"/>
      <c r="AI43" s="331"/>
      <c r="AJ43" s="332"/>
      <c r="AV43" s="45"/>
      <c r="AW43" s="45"/>
      <c r="AX43" s="45"/>
      <c r="AY43" s="45"/>
      <c r="AZ43" s="45"/>
      <c r="BA43" s="45"/>
    </row>
    <row r="44" spans="2:53" s="44" customFormat="1" ht="26.4" customHeight="1">
      <c r="B44" s="337"/>
      <c r="C44" s="338"/>
      <c r="D44" s="345"/>
      <c r="E44" s="346"/>
      <c r="F44" s="346"/>
      <c r="G44" s="346"/>
      <c r="H44" s="346"/>
      <c r="I44" s="346"/>
      <c r="J44" s="346"/>
      <c r="K44" s="346"/>
      <c r="L44" s="346"/>
      <c r="M44" s="346"/>
      <c r="N44" s="346"/>
      <c r="O44" s="346"/>
      <c r="P44" s="346"/>
      <c r="Q44" s="346"/>
      <c r="R44" s="346"/>
      <c r="S44" s="346"/>
      <c r="T44" s="346"/>
      <c r="U44" s="346"/>
      <c r="V44" s="347"/>
      <c r="W44" s="326"/>
      <c r="X44" s="327"/>
      <c r="Y44" s="328"/>
      <c r="Z44" s="328"/>
      <c r="AA44" s="318"/>
      <c r="AB44" s="319"/>
      <c r="AC44" s="319"/>
      <c r="AD44" s="319"/>
      <c r="AE44" s="319"/>
      <c r="AF44" s="319"/>
      <c r="AG44" s="319"/>
      <c r="AH44" s="319"/>
      <c r="AI44" s="331"/>
      <c r="AJ44" s="332"/>
      <c r="AN44" s="45"/>
      <c r="AV44" s="45"/>
      <c r="AW44" s="45"/>
      <c r="AX44" s="45"/>
      <c r="AY44" s="45"/>
      <c r="AZ44" s="45"/>
      <c r="BA44" s="45"/>
    </row>
    <row r="45" spans="2:53" s="45" customFormat="1" ht="15" customHeight="1">
      <c r="B45" s="297" t="s">
        <v>95</v>
      </c>
      <c r="C45" s="298"/>
      <c r="D45" s="298"/>
      <c r="E45" s="298"/>
      <c r="F45" s="298"/>
      <c r="G45" s="298"/>
      <c r="H45" s="298"/>
      <c r="I45" s="298"/>
      <c r="J45" s="298"/>
      <c r="K45" s="298"/>
      <c r="L45" s="298"/>
      <c r="M45" s="298"/>
      <c r="N45" s="298"/>
      <c r="O45" s="298"/>
      <c r="P45" s="298"/>
      <c r="Q45" s="298"/>
      <c r="R45" s="298"/>
      <c r="S45" s="298"/>
      <c r="T45" s="298"/>
      <c r="U45" s="298"/>
      <c r="V45" s="299"/>
      <c r="W45" s="161">
        <f>SUBTOTAL(9,W42:X44)</f>
        <v>0</v>
      </c>
      <c r="X45" s="162"/>
      <c r="Y45" s="124" t="s">
        <v>94</v>
      </c>
      <c r="Z45" s="124"/>
      <c r="AA45" s="163">
        <f>SUBTOTAL(9,AA42)</f>
        <v>0</v>
      </c>
      <c r="AB45" s="164"/>
      <c r="AC45" s="164"/>
      <c r="AD45" s="164"/>
      <c r="AE45" s="164"/>
      <c r="AF45" s="164"/>
      <c r="AG45" s="164"/>
      <c r="AH45" s="164"/>
      <c r="AI45" s="278" t="s">
        <v>30</v>
      </c>
      <c r="AJ45" s="279"/>
    </row>
    <row r="46" spans="2:53" s="45" customFormat="1" ht="15" customHeight="1">
      <c r="B46" s="147" t="s">
        <v>35</v>
      </c>
      <c r="C46" s="147"/>
      <c r="D46" s="147"/>
      <c r="E46" s="147"/>
      <c r="F46" s="147"/>
      <c r="G46" s="147"/>
      <c r="H46" s="147"/>
      <c r="I46" s="147"/>
      <c r="J46" s="147"/>
      <c r="K46" s="147"/>
      <c r="L46" s="147"/>
      <c r="M46" s="147"/>
      <c r="N46" s="147"/>
      <c r="O46" s="147"/>
      <c r="P46" s="147"/>
      <c r="Q46" s="147"/>
      <c r="R46" s="147"/>
      <c r="S46" s="147"/>
      <c r="T46" s="147"/>
      <c r="U46" s="147"/>
      <c r="V46" s="147"/>
      <c r="W46" s="55"/>
      <c r="X46" s="55"/>
      <c r="Y46" s="55"/>
      <c r="Z46" s="55"/>
      <c r="AA46" s="163">
        <f>$AA29+$AA41+$AA45+$AA38</f>
        <v>0</v>
      </c>
      <c r="AB46" s="164"/>
      <c r="AC46" s="164"/>
      <c r="AD46" s="164"/>
      <c r="AE46" s="164"/>
      <c r="AF46" s="164"/>
      <c r="AG46" s="164"/>
      <c r="AH46" s="164"/>
      <c r="AI46" s="65" t="s">
        <v>30</v>
      </c>
      <c r="AJ46" s="66"/>
    </row>
    <row r="47" spans="2:53" s="45" customFormat="1" ht="15" customHeight="1">
      <c r="B47" s="53" t="s">
        <v>96</v>
      </c>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row>
    <row r="48" spans="2:53" s="45" customFormat="1" ht="15" customHeight="1">
      <c r="B48" s="200" t="s">
        <v>207</v>
      </c>
      <c r="C48" s="200"/>
      <c r="D48" s="200"/>
      <c r="E48" s="200"/>
      <c r="F48" s="200"/>
      <c r="G48" s="200"/>
      <c r="H48" s="200"/>
      <c r="I48" s="200"/>
      <c r="J48" s="200"/>
      <c r="K48" s="200"/>
      <c r="L48" s="200"/>
      <c r="M48" s="200"/>
      <c r="N48" s="200"/>
      <c r="O48" s="200"/>
      <c r="P48" s="200"/>
      <c r="Q48" s="200"/>
      <c r="R48" s="200"/>
      <c r="S48" s="200"/>
      <c r="T48" s="200"/>
      <c r="U48" s="200"/>
      <c r="V48" s="200"/>
      <c r="W48" s="200"/>
      <c r="X48" s="200"/>
      <c r="Y48" s="200"/>
      <c r="Z48" s="200"/>
      <c r="AA48" s="200"/>
      <c r="AB48" s="200"/>
      <c r="AC48" s="200"/>
      <c r="AD48" s="200"/>
      <c r="AE48" s="200"/>
      <c r="AF48" s="200"/>
      <c r="AG48" s="200"/>
      <c r="AH48" s="200"/>
      <c r="AI48" s="200"/>
      <c r="AJ48" s="200"/>
      <c r="AK48" s="97"/>
      <c r="AL48" s="97"/>
    </row>
    <row r="49" spans="2:74" s="45" customFormat="1" ht="14.25" customHeight="1">
      <c r="B49" s="200"/>
      <c r="C49" s="200"/>
      <c r="D49" s="200"/>
      <c r="E49" s="200"/>
      <c r="F49" s="200"/>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0"/>
      <c r="AJ49" s="200"/>
      <c r="AK49" s="97"/>
      <c r="AL49" s="97"/>
    </row>
    <row r="50" spans="2:74" s="45" customFormat="1" ht="15" customHeight="1">
      <c r="B50" s="200" t="s">
        <v>208</v>
      </c>
      <c r="C50" s="200"/>
      <c r="D50" s="200"/>
      <c r="E50" s="200"/>
      <c r="F50" s="200"/>
      <c r="G50" s="200"/>
      <c r="H50" s="200"/>
      <c r="I50" s="200"/>
      <c r="J50" s="200"/>
      <c r="K50" s="200"/>
      <c r="L50" s="200"/>
      <c r="M50" s="200"/>
      <c r="N50" s="200"/>
      <c r="O50" s="200"/>
      <c r="P50" s="200"/>
      <c r="Q50" s="200"/>
      <c r="R50" s="200"/>
      <c r="S50" s="200"/>
      <c r="T50" s="200"/>
      <c r="U50" s="200"/>
      <c r="V50" s="200"/>
      <c r="W50" s="200"/>
      <c r="X50" s="200"/>
      <c r="Y50" s="200"/>
      <c r="Z50" s="200"/>
      <c r="AA50" s="200"/>
      <c r="AB50" s="200"/>
      <c r="AC50" s="200"/>
      <c r="AD50" s="200"/>
      <c r="AE50" s="200"/>
      <c r="AF50" s="200"/>
      <c r="AG50" s="200"/>
      <c r="AH50" s="200"/>
      <c r="AI50" s="200"/>
      <c r="AJ50" s="200"/>
    </row>
    <row r="51" spans="2:74" s="45" customFormat="1" ht="15" customHeight="1">
      <c r="B51" s="200"/>
      <c r="C51" s="200"/>
      <c r="D51" s="200"/>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0"/>
      <c r="AJ51" s="200"/>
    </row>
    <row r="52" spans="2:74" s="45" customFormat="1" ht="15" customHeight="1">
      <c r="B52" s="200" t="s">
        <v>209</v>
      </c>
      <c r="C52" s="200"/>
      <c r="D52" s="200"/>
      <c r="E52" s="200"/>
      <c r="F52" s="200"/>
      <c r="G52" s="200"/>
      <c r="H52" s="200"/>
      <c r="I52" s="200"/>
      <c r="J52" s="200"/>
      <c r="K52" s="200"/>
      <c r="L52" s="200"/>
      <c r="M52" s="200"/>
      <c r="N52" s="200"/>
      <c r="O52" s="200"/>
      <c r="P52" s="200"/>
      <c r="Q52" s="200"/>
      <c r="R52" s="200"/>
      <c r="S52" s="200"/>
      <c r="T52" s="200"/>
      <c r="U52" s="200"/>
      <c r="V52" s="200"/>
      <c r="W52" s="200"/>
      <c r="X52" s="200"/>
      <c r="Y52" s="200"/>
      <c r="Z52" s="200"/>
      <c r="AA52" s="200"/>
      <c r="AB52" s="200"/>
      <c r="AC52" s="200"/>
      <c r="AD52" s="200"/>
      <c r="AE52" s="200"/>
      <c r="AF52" s="200"/>
      <c r="AG52" s="200"/>
      <c r="AH52" s="200"/>
      <c r="AI52" s="200"/>
      <c r="AJ52" s="200"/>
    </row>
    <row r="53" spans="2:74" s="45" customFormat="1" ht="15" customHeight="1">
      <c r="B53" s="200"/>
      <c r="C53" s="200"/>
      <c r="D53" s="200"/>
      <c r="E53" s="200"/>
      <c r="F53" s="200"/>
      <c r="G53" s="200"/>
      <c r="H53" s="200"/>
      <c r="I53" s="200"/>
      <c r="J53" s="200"/>
      <c r="K53" s="200"/>
      <c r="L53" s="200"/>
      <c r="M53" s="200"/>
      <c r="N53" s="200"/>
      <c r="O53" s="200"/>
      <c r="P53" s="200"/>
      <c r="Q53" s="200"/>
      <c r="R53" s="200"/>
      <c r="S53" s="200"/>
      <c r="T53" s="200"/>
      <c r="U53" s="200"/>
      <c r="V53" s="200"/>
      <c r="W53" s="200"/>
      <c r="X53" s="200"/>
      <c r="Y53" s="200"/>
      <c r="Z53" s="200"/>
      <c r="AA53" s="200"/>
      <c r="AB53" s="200"/>
      <c r="AC53" s="200"/>
      <c r="AD53" s="200"/>
      <c r="AE53" s="200"/>
      <c r="AF53" s="200"/>
      <c r="AG53" s="200"/>
      <c r="AH53" s="200"/>
      <c r="AI53" s="200"/>
      <c r="AJ53" s="200"/>
    </row>
    <row r="54" spans="2:74" s="45" customFormat="1" ht="15" customHeight="1">
      <c r="B54" s="200"/>
      <c r="C54" s="200"/>
      <c r="D54" s="200"/>
      <c r="E54" s="200"/>
      <c r="F54" s="200"/>
      <c r="G54" s="200"/>
      <c r="H54" s="200"/>
      <c r="I54" s="200"/>
      <c r="J54" s="200"/>
      <c r="K54" s="200"/>
      <c r="L54" s="200"/>
      <c r="M54" s="200"/>
      <c r="N54" s="200"/>
      <c r="O54" s="200"/>
      <c r="P54" s="200"/>
      <c r="Q54" s="200"/>
      <c r="R54" s="200"/>
      <c r="S54" s="200"/>
      <c r="T54" s="200"/>
      <c r="U54" s="200"/>
      <c r="V54" s="200"/>
      <c r="W54" s="200"/>
      <c r="X54" s="200"/>
      <c r="Y54" s="200"/>
      <c r="Z54" s="200"/>
      <c r="AA54" s="200"/>
      <c r="AB54" s="200"/>
      <c r="AC54" s="200"/>
      <c r="AD54" s="200"/>
      <c r="AE54" s="200"/>
      <c r="AF54" s="200"/>
      <c r="AG54" s="200"/>
      <c r="AH54" s="200"/>
      <c r="AI54" s="200"/>
      <c r="AJ54" s="200"/>
    </row>
    <row r="55" spans="2:74" s="45" customFormat="1" ht="15" customHeight="1">
      <c r="B55" s="200" t="s">
        <v>210</v>
      </c>
      <c r="C55" s="200"/>
      <c r="D55" s="200"/>
      <c r="E55" s="200"/>
      <c r="F55" s="200"/>
      <c r="G55" s="200"/>
      <c r="H55" s="200"/>
      <c r="I55" s="200"/>
      <c r="J55" s="200"/>
      <c r="K55" s="200"/>
      <c r="L55" s="200"/>
      <c r="M55" s="200"/>
      <c r="N55" s="200"/>
      <c r="O55" s="200"/>
      <c r="P55" s="200"/>
      <c r="Q55" s="200"/>
      <c r="R55" s="200"/>
      <c r="S55" s="200"/>
      <c r="T55" s="200"/>
      <c r="U55" s="200"/>
      <c r="V55" s="200"/>
      <c r="W55" s="200"/>
      <c r="X55" s="200"/>
      <c r="Y55" s="200"/>
      <c r="Z55" s="200"/>
      <c r="AA55" s="200"/>
      <c r="AB55" s="200"/>
      <c r="AC55" s="200"/>
      <c r="AD55" s="200"/>
      <c r="AE55" s="200"/>
      <c r="AF55" s="200"/>
      <c r="AG55" s="200"/>
      <c r="AH55" s="200"/>
      <c r="AI55" s="200"/>
      <c r="AJ55" s="200"/>
      <c r="AV55" s="44"/>
      <c r="AW55" s="44"/>
      <c r="AX55" s="44"/>
      <c r="AY55" s="44"/>
      <c r="AZ55" s="44"/>
      <c r="BA55" s="44"/>
    </row>
    <row r="56" spans="2:74" s="45" customFormat="1" ht="15" customHeight="1">
      <c r="B56" s="200"/>
      <c r="C56" s="200"/>
      <c r="D56" s="200"/>
      <c r="E56" s="200"/>
      <c r="F56" s="200"/>
      <c r="G56" s="200"/>
      <c r="H56" s="200"/>
      <c r="I56" s="200"/>
      <c r="J56" s="200"/>
      <c r="K56" s="200"/>
      <c r="L56" s="200"/>
      <c r="M56" s="200"/>
      <c r="N56" s="200"/>
      <c r="O56" s="200"/>
      <c r="P56" s="200"/>
      <c r="Q56" s="200"/>
      <c r="R56" s="200"/>
      <c r="S56" s="200"/>
      <c r="T56" s="200"/>
      <c r="U56" s="200"/>
      <c r="V56" s="200"/>
      <c r="W56" s="200"/>
      <c r="X56" s="200"/>
      <c r="Y56" s="200"/>
      <c r="Z56" s="200"/>
      <c r="AA56" s="200"/>
      <c r="AB56" s="200"/>
      <c r="AC56" s="200"/>
      <c r="AD56" s="200"/>
      <c r="AE56" s="200"/>
      <c r="AF56" s="200"/>
      <c r="AG56" s="200"/>
      <c r="AH56" s="200"/>
      <c r="AI56" s="200"/>
      <c r="AJ56" s="200"/>
      <c r="AV56" s="44"/>
      <c r="AW56" s="44"/>
      <c r="AX56" s="44"/>
      <c r="AY56" s="44"/>
      <c r="AZ56" s="44"/>
      <c r="BA56" s="44"/>
    </row>
    <row r="57" spans="2:74" s="45" customFormat="1" ht="15" customHeight="1">
      <c r="B57" s="200"/>
      <c r="C57" s="200"/>
      <c r="D57" s="200"/>
      <c r="E57" s="200"/>
      <c r="F57" s="200"/>
      <c r="G57" s="200"/>
      <c r="H57" s="200"/>
      <c r="I57" s="200"/>
      <c r="J57" s="200"/>
      <c r="K57" s="200"/>
      <c r="L57" s="200"/>
      <c r="M57" s="200"/>
      <c r="N57" s="200"/>
      <c r="O57" s="200"/>
      <c r="P57" s="200"/>
      <c r="Q57" s="200"/>
      <c r="R57" s="200"/>
      <c r="S57" s="200"/>
      <c r="T57" s="200"/>
      <c r="U57" s="200"/>
      <c r="V57" s="200"/>
      <c r="W57" s="200"/>
      <c r="X57" s="200"/>
      <c r="Y57" s="200"/>
      <c r="Z57" s="200"/>
      <c r="AA57" s="200"/>
      <c r="AB57" s="200"/>
      <c r="AC57" s="200"/>
      <c r="AD57" s="200"/>
      <c r="AE57" s="200"/>
      <c r="AF57" s="200"/>
      <c r="AG57" s="200"/>
      <c r="AH57" s="200"/>
      <c r="AI57" s="200"/>
      <c r="AJ57" s="200"/>
      <c r="AV57" s="44"/>
      <c r="AW57" s="44"/>
      <c r="AX57" s="44"/>
      <c r="AY57" s="44"/>
      <c r="AZ57" s="44"/>
      <c r="BA57" s="44"/>
    </row>
    <row r="58" spans="2:74" s="45" customFormat="1" ht="15" customHeight="1">
      <c r="B58" s="200" t="s">
        <v>211</v>
      </c>
      <c r="C58" s="200"/>
      <c r="D58" s="200"/>
      <c r="E58" s="200"/>
      <c r="F58" s="200"/>
      <c r="G58" s="200"/>
      <c r="H58" s="200"/>
      <c r="I58" s="200"/>
      <c r="J58" s="200"/>
      <c r="K58" s="200"/>
      <c r="L58" s="200"/>
      <c r="M58" s="200"/>
      <c r="N58" s="200"/>
      <c r="O58" s="200"/>
      <c r="P58" s="200"/>
      <c r="Q58" s="200"/>
      <c r="R58" s="200"/>
      <c r="S58" s="200"/>
      <c r="T58" s="200"/>
      <c r="U58" s="200"/>
      <c r="V58" s="200"/>
      <c r="W58" s="200"/>
      <c r="X58" s="200"/>
      <c r="Y58" s="200"/>
      <c r="Z58" s="200"/>
      <c r="AA58" s="200"/>
      <c r="AB58" s="200"/>
      <c r="AC58" s="200"/>
      <c r="AD58" s="200"/>
      <c r="AE58" s="200"/>
      <c r="AF58" s="200"/>
      <c r="AG58" s="200"/>
      <c r="AH58" s="200"/>
      <c r="AI58" s="200"/>
      <c r="AJ58" s="200"/>
      <c r="AN58" s="200"/>
      <c r="AO58" s="200"/>
      <c r="AP58" s="200"/>
      <c r="AQ58" s="200"/>
      <c r="AR58" s="200"/>
      <c r="AS58" s="200"/>
      <c r="AT58" s="200"/>
      <c r="AU58" s="200"/>
      <c r="AV58" s="200"/>
      <c r="AW58" s="200"/>
      <c r="AX58" s="200"/>
      <c r="AY58" s="200"/>
      <c r="AZ58" s="200"/>
      <c r="BA58" s="200"/>
      <c r="BB58" s="200"/>
      <c r="BC58" s="200"/>
      <c r="BD58" s="200"/>
      <c r="BE58" s="200"/>
      <c r="BF58" s="200"/>
      <c r="BG58" s="200"/>
      <c r="BH58" s="200"/>
      <c r="BI58" s="200"/>
      <c r="BJ58" s="200"/>
      <c r="BK58" s="200"/>
      <c r="BL58" s="200"/>
      <c r="BM58" s="200"/>
      <c r="BN58" s="200"/>
      <c r="BO58" s="200"/>
      <c r="BP58" s="200"/>
      <c r="BQ58" s="200"/>
      <c r="BR58" s="200"/>
      <c r="BS58" s="200"/>
      <c r="BT58" s="200"/>
      <c r="BU58" s="200"/>
      <c r="BV58" s="200"/>
    </row>
    <row r="59" spans="2:74" s="45" customFormat="1" ht="15" customHeight="1">
      <c r="B59" s="200"/>
      <c r="C59" s="200"/>
      <c r="D59" s="200"/>
      <c r="E59" s="200"/>
      <c r="F59" s="200"/>
      <c r="G59" s="200"/>
      <c r="H59" s="200"/>
      <c r="I59" s="200"/>
      <c r="J59" s="200"/>
      <c r="K59" s="200"/>
      <c r="L59" s="200"/>
      <c r="M59" s="200"/>
      <c r="N59" s="200"/>
      <c r="O59" s="200"/>
      <c r="P59" s="200"/>
      <c r="Q59" s="200"/>
      <c r="R59" s="200"/>
      <c r="S59" s="200"/>
      <c r="T59" s="200"/>
      <c r="U59" s="200"/>
      <c r="V59" s="200"/>
      <c r="W59" s="200"/>
      <c r="X59" s="200"/>
      <c r="Y59" s="200"/>
      <c r="Z59" s="200"/>
      <c r="AA59" s="200"/>
      <c r="AB59" s="200"/>
      <c r="AC59" s="200"/>
      <c r="AD59" s="200"/>
      <c r="AE59" s="200"/>
      <c r="AF59" s="200"/>
      <c r="AG59" s="200"/>
      <c r="AH59" s="200"/>
      <c r="AI59" s="200"/>
      <c r="AJ59" s="200"/>
      <c r="AN59" s="200"/>
      <c r="AO59" s="200"/>
      <c r="AP59" s="200"/>
      <c r="AQ59" s="200"/>
      <c r="AR59" s="200"/>
      <c r="AS59" s="200"/>
      <c r="AT59" s="200"/>
      <c r="AU59" s="200"/>
      <c r="AV59" s="200"/>
      <c r="AW59" s="200"/>
      <c r="AX59" s="200"/>
      <c r="AY59" s="200"/>
      <c r="AZ59" s="200"/>
      <c r="BA59" s="200"/>
      <c r="BB59" s="200"/>
      <c r="BC59" s="200"/>
      <c r="BD59" s="200"/>
      <c r="BE59" s="200"/>
      <c r="BF59" s="200"/>
      <c r="BG59" s="200"/>
      <c r="BH59" s="200"/>
      <c r="BI59" s="200"/>
      <c r="BJ59" s="200"/>
      <c r="BK59" s="200"/>
      <c r="BL59" s="200"/>
      <c r="BM59" s="200"/>
      <c r="BN59" s="200"/>
      <c r="BO59" s="200"/>
      <c r="BP59" s="200"/>
      <c r="BQ59" s="200"/>
      <c r="BR59" s="200"/>
      <c r="BS59" s="200"/>
      <c r="BT59" s="200"/>
      <c r="BU59" s="200"/>
      <c r="BV59" s="200"/>
    </row>
    <row r="60" spans="2:74" s="44" customFormat="1" ht="14.25" customHeight="1">
      <c r="B60" s="200"/>
      <c r="C60" s="200"/>
      <c r="D60" s="200"/>
      <c r="E60" s="200"/>
      <c r="F60" s="200"/>
      <c r="G60" s="200"/>
      <c r="H60" s="200"/>
      <c r="I60" s="200"/>
      <c r="J60" s="200"/>
      <c r="K60" s="200"/>
      <c r="L60" s="200"/>
      <c r="M60" s="200"/>
      <c r="N60" s="200"/>
      <c r="O60" s="200"/>
      <c r="P60" s="200"/>
      <c r="Q60" s="200"/>
      <c r="R60" s="200"/>
      <c r="S60" s="200"/>
      <c r="T60" s="200"/>
      <c r="U60" s="200"/>
      <c r="V60" s="200"/>
      <c r="W60" s="200"/>
      <c r="X60" s="200"/>
      <c r="Y60" s="200"/>
      <c r="Z60" s="200"/>
      <c r="AA60" s="200"/>
      <c r="AB60" s="200"/>
      <c r="AC60" s="200"/>
      <c r="AD60" s="200"/>
      <c r="AE60" s="200"/>
      <c r="AF60" s="200"/>
      <c r="AG60" s="200"/>
      <c r="AH60" s="200"/>
      <c r="AI60" s="200"/>
      <c r="AJ60" s="200"/>
      <c r="AN60" s="200"/>
      <c r="AO60" s="200"/>
      <c r="AP60" s="200"/>
      <c r="AQ60" s="200"/>
      <c r="AR60" s="200"/>
      <c r="AS60" s="200"/>
      <c r="AT60" s="200"/>
      <c r="AU60" s="200"/>
      <c r="AV60" s="200"/>
      <c r="AW60" s="200"/>
      <c r="AX60" s="200"/>
      <c r="AY60" s="200"/>
      <c r="AZ60" s="200"/>
      <c r="BA60" s="200"/>
      <c r="BB60" s="200"/>
      <c r="BC60" s="200"/>
      <c r="BD60" s="200"/>
      <c r="BE60" s="200"/>
      <c r="BF60" s="200"/>
      <c r="BG60" s="200"/>
      <c r="BH60" s="200"/>
      <c r="BI60" s="200"/>
      <c r="BJ60" s="200"/>
      <c r="BK60" s="200"/>
      <c r="BL60" s="200"/>
      <c r="BM60" s="200"/>
      <c r="BN60" s="200"/>
      <c r="BO60" s="200"/>
      <c r="BP60" s="200"/>
      <c r="BQ60" s="200"/>
      <c r="BR60" s="200"/>
      <c r="BS60" s="200"/>
      <c r="BT60" s="200"/>
      <c r="BU60" s="200"/>
      <c r="BV60" s="200"/>
    </row>
    <row r="61" spans="2:74" s="45" customFormat="1" ht="18" customHeight="1">
      <c r="B61" s="200" t="s">
        <v>241</v>
      </c>
      <c r="C61" s="200"/>
      <c r="D61" s="200"/>
      <c r="E61" s="200"/>
      <c r="F61" s="200"/>
      <c r="G61" s="200"/>
      <c r="H61" s="200"/>
      <c r="I61" s="200"/>
      <c r="J61" s="200"/>
      <c r="K61" s="200"/>
      <c r="L61" s="200"/>
      <c r="M61" s="200"/>
      <c r="N61" s="200"/>
      <c r="O61" s="200"/>
      <c r="P61" s="200"/>
      <c r="Q61" s="200"/>
      <c r="R61" s="200"/>
      <c r="S61" s="200"/>
      <c r="T61" s="200"/>
      <c r="U61" s="200"/>
      <c r="V61" s="200"/>
      <c r="W61" s="200"/>
      <c r="X61" s="200"/>
      <c r="Y61" s="200"/>
      <c r="Z61" s="200"/>
      <c r="AA61" s="200"/>
      <c r="AB61" s="200"/>
      <c r="AC61" s="200"/>
      <c r="AD61" s="200"/>
      <c r="AE61" s="200"/>
      <c r="AF61" s="200"/>
      <c r="AG61" s="200"/>
      <c r="AH61" s="200"/>
      <c r="AI61" s="200"/>
      <c r="AJ61" s="200"/>
      <c r="AN61" s="200"/>
      <c r="AO61" s="200"/>
      <c r="AP61" s="200"/>
      <c r="AQ61" s="200"/>
      <c r="AR61" s="200"/>
      <c r="AS61" s="200"/>
      <c r="AT61" s="200"/>
      <c r="AU61" s="200"/>
      <c r="AV61" s="200"/>
      <c r="AW61" s="200"/>
      <c r="AX61" s="200"/>
      <c r="AY61" s="200"/>
      <c r="AZ61" s="200"/>
      <c r="BA61" s="200"/>
      <c r="BB61" s="200"/>
      <c r="BC61" s="200"/>
      <c r="BD61" s="200"/>
      <c r="BE61" s="200"/>
      <c r="BF61" s="200"/>
      <c r="BG61" s="200"/>
      <c r="BH61" s="200"/>
      <c r="BI61" s="200"/>
      <c r="BJ61" s="200"/>
      <c r="BK61" s="200"/>
      <c r="BL61" s="200"/>
      <c r="BM61" s="200"/>
      <c r="BN61" s="200"/>
      <c r="BO61" s="200"/>
      <c r="BP61" s="200"/>
      <c r="BQ61" s="200"/>
      <c r="BR61" s="200"/>
      <c r="BS61" s="200"/>
      <c r="BT61" s="200"/>
      <c r="BU61" s="200"/>
      <c r="BV61" s="200"/>
    </row>
    <row r="62" spans="2:74" s="45" customFormat="1" ht="18" customHeight="1">
      <c r="B62" s="200"/>
      <c r="C62" s="200"/>
      <c r="D62" s="200"/>
      <c r="E62" s="200"/>
      <c r="F62" s="200"/>
      <c r="G62" s="200"/>
      <c r="H62" s="200"/>
      <c r="I62" s="200"/>
      <c r="J62" s="200"/>
      <c r="K62" s="200"/>
      <c r="L62" s="200"/>
      <c r="M62" s="200"/>
      <c r="N62" s="200"/>
      <c r="O62" s="200"/>
      <c r="P62" s="200"/>
      <c r="Q62" s="200"/>
      <c r="R62" s="200"/>
      <c r="S62" s="200"/>
      <c r="T62" s="200"/>
      <c r="U62" s="200"/>
      <c r="V62" s="200"/>
      <c r="W62" s="200"/>
      <c r="X62" s="200"/>
      <c r="Y62" s="200"/>
      <c r="Z62" s="200"/>
      <c r="AA62" s="200"/>
      <c r="AB62" s="200"/>
      <c r="AC62" s="200"/>
      <c r="AD62" s="200"/>
      <c r="AE62" s="200"/>
      <c r="AF62" s="200"/>
      <c r="AG62" s="200"/>
      <c r="AH62" s="200"/>
      <c r="AI62" s="200"/>
      <c r="AJ62" s="200"/>
      <c r="AN62" s="200"/>
      <c r="AO62" s="200"/>
      <c r="AP62" s="200"/>
      <c r="AQ62" s="200"/>
      <c r="AR62" s="200"/>
      <c r="AS62" s="200"/>
      <c r="AT62" s="200"/>
      <c r="AU62" s="200"/>
      <c r="AV62" s="200"/>
      <c r="AW62" s="200"/>
      <c r="AX62" s="200"/>
      <c r="AY62" s="200"/>
      <c r="AZ62" s="200"/>
      <c r="BA62" s="200"/>
      <c r="BB62" s="200"/>
      <c r="BC62" s="200"/>
      <c r="BD62" s="200"/>
      <c r="BE62" s="200"/>
      <c r="BF62" s="200"/>
      <c r="BG62" s="200"/>
      <c r="BH62" s="200"/>
      <c r="BI62" s="200"/>
      <c r="BJ62" s="200"/>
      <c r="BK62" s="200"/>
      <c r="BL62" s="200"/>
      <c r="BM62" s="200"/>
      <c r="BN62" s="200"/>
      <c r="BO62" s="200"/>
      <c r="BP62" s="200"/>
      <c r="BQ62" s="200"/>
      <c r="BR62" s="200"/>
      <c r="BS62" s="200"/>
      <c r="BT62" s="200"/>
      <c r="BU62" s="200"/>
      <c r="BV62" s="200"/>
    </row>
    <row r="63" spans="2:74" s="44" customFormat="1" ht="18" customHeight="1">
      <c r="B63" s="200"/>
      <c r="C63" s="200"/>
      <c r="D63" s="200"/>
      <c r="E63" s="200"/>
      <c r="F63" s="200"/>
      <c r="G63" s="200"/>
      <c r="H63" s="200"/>
      <c r="I63" s="200"/>
      <c r="J63" s="200"/>
      <c r="K63" s="200"/>
      <c r="L63" s="200"/>
      <c r="M63" s="200"/>
      <c r="N63" s="200"/>
      <c r="O63" s="200"/>
      <c r="P63" s="200"/>
      <c r="Q63" s="200"/>
      <c r="R63" s="200"/>
      <c r="S63" s="200"/>
      <c r="T63" s="200"/>
      <c r="U63" s="200"/>
      <c r="V63" s="200"/>
      <c r="W63" s="200"/>
      <c r="X63" s="200"/>
      <c r="Y63" s="200"/>
      <c r="Z63" s="200"/>
      <c r="AA63" s="200"/>
      <c r="AB63" s="200"/>
      <c r="AC63" s="200"/>
      <c r="AD63" s="200"/>
      <c r="AE63" s="200"/>
      <c r="AF63" s="200"/>
      <c r="AG63" s="200"/>
      <c r="AH63" s="200"/>
      <c r="AI63" s="200"/>
      <c r="AJ63" s="200"/>
      <c r="AN63" s="200"/>
      <c r="AO63" s="200"/>
      <c r="AP63" s="200"/>
      <c r="AQ63" s="200"/>
      <c r="AR63" s="200"/>
      <c r="AS63" s="200"/>
      <c r="AT63" s="200"/>
      <c r="AU63" s="200"/>
      <c r="AV63" s="200"/>
      <c r="AW63" s="200"/>
      <c r="AX63" s="200"/>
      <c r="AY63" s="200"/>
      <c r="AZ63" s="200"/>
      <c r="BA63" s="200"/>
      <c r="BB63" s="200"/>
      <c r="BC63" s="200"/>
      <c r="BD63" s="200"/>
      <c r="BE63" s="200"/>
      <c r="BF63" s="200"/>
      <c r="BG63" s="200"/>
      <c r="BH63" s="200"/>
      <c r="BI63" s="200"/>
      <c r="BJ63" s="200"/>
      <c r="BK63" s="200"/>
      <c r="BL63" s="200"/>
      <c r="BM63" s="200"/>
      <c r="BN63" s="200"/>
      <c r="BO63" s="200"/>
      <c r="BP63" s="200"/>
      <c r="BQ63" s="200"/>
      <c r="BR63" s="200"/>
      <c r="BS63" s="200"/>
      <c r="BT63" s="200"/>
      <c r="BU63" s="200"/>
      <c r="BV63" s="200"/>
    </row>
    <row r="64" spans="2:74" s="44" customFormat="1" ht="18" customHeight="1">
      <c r="B64" s="200"/>
      <c r="C64" s="200"/>
      <c r="D64" s="200"/>
      <c r="E64" s="200"/>
      <c r="F64" s="200"/>
      <c r="G64" s="200"/>
      <c r="H64" s="200"/>
      <c r="I64" s="200"/>
      <c r="J64" s="200"/>
      <c r="K64" s="200"/>
      <c r="L64" s="200"/>
      <c r="M64" s="200"/>
      <c r="N64" s="200"/>
      <c r="O64" s="200"/>
      <c r="P64" s="200"/>
      <c r="Q64" s="200"/>
      <c r="R64" s="200"/>
      <c r="S64" s="200"/>
      <c r="T64" s="200"/>
      <c r="U64" s="200"/>
      <c r="V64" s="200"/>
      <c r="W64" s="200"/>
      <c r="X64" s="200"/>
      <c r="Y64" s="200"/>
      <c r="Z64" s="200"/>
      <c r="AA64" s="200"/>
      <c r="AB64" s="200"/>
      <c r="AC64" s="200"/>
      <c r="AD64" s="200"/>
      <c r="AE64" s="200"/>
      <c r="AF64" s="200"/>
      <c r="AG64" s="200"/>
      <c r="AH64" s="200"/>
      <c r="AI64" s="200"/>
      <c r="AJ64" s="200"/>
      <c r="AN64" s="105"/>
      <c r="AO64" s="105"/>
      <c r="AP64" s="105"/>
      <c r="AQ64" s="105"/>
      <c r="AR64" s="105"/>
      <c r="AS64" s="105"/>
      <c r="AT64" s="105"/>
      <c r="AU64" s="105"/>
      <c r="AV64" s="105"/>
      <c r="AW64" s="105"/>
      <c r="AX64" s="105"/>
      <c r="AY64" s="105"/>
      <c r="AZ64" s="105"/>
      <c r="BA64" s="105"/>
      <c r="BB64" s="105"/>
      <c r="BC64" s="105"/>
      <c r="BD64" s="105"/>
      <c r="BE64" s="105"/>
      <c r="BF64" s="105"/>
      <c r="BG64" s="105"/>
      <c r="BH64" s="105"/>
      <c r="BI64" s="105"/>
      <c r="BJ64" s="105"/>
      <c r="BK64" s="105"/>
      <c r="BL64" s="105"/>
      <c r="BM64" s="105"/>
      <c r="BN64" s="105"/>
      <c r="BO64" s="105"/>
      <c r="BP64" s="105"/>
      <c r="BQ64" s="105"/>
      <c r="BR64" s="105"/>
      <c r="BS64" s="105"/>
      <c r="BT64" s="105"/>
      <c r="BU64" s="105"/>
      <c r="BV64" s="105"/>
    </row>
    <row r="65" spans="2:74" s="44" customFormat="1" ht="18" customHeight="1">
      <c r="B65" s="200"/>
      <c r="C65" s="200"/>
      <c r="D65" s="200"/>
      <c r="E65" s="200"/>
      <c r="F65" s="200"/>
      <c r="G65" s="200"/>
      <c r="H65" s="200"/>
      <c r="I65" s="200"/>
      <c r="J65" s="200"/>
      <c r="K65" s="200"/>
      <c r="L65" s="200"/>
      <c r="M65" s="200"/>
      <c r="N65" s="200"/>
      <c r="O65" s="200"/>
      <c r="P65" s="200"/>
      <c r="Q65" s="200"/>
      <c r="R65" s="200"/>
      <c r="S65" s="200"/>
      <c r="T65" s="200"/>
      <c r="U65" s="200"/>
      <c r="V65" s="200"/>
      <c r="W65" s="200"/>
      <c r="X65" s="200"/>
      <c r="Y65" s="200"/>
      <c r="Z65" s="200"/>
      <c r="AA65" s="200"/>
      <c r="AB65" s="200"/>
      <c r="AC65" s="200"/>
      <c r="AD65" s="200"/>
      <c r="AE65" s="200"/>
      <c r="AF65" s="200"/>
      <c r="AG65" s="200"/>
      <c r="AH65" s="200"/>
      <c r="AI65" s="200"/>
      <c r="AJ65" s="200"/>
      <c r="AN65" s="105"/>
      <c r="AO65" s="105"/>
      <c r="AP65" s="105"/>
      <c r="AQ65" s="105"/>
      <c r="AR65" s="105"/>
      <c r="AS65" s="105"/>
      <c r="AT65" s="105"/>
      <c r="AU65" s="105"/>
      <c r="AV65" s="105"/>
      <c r="AW65" s="105"/>
      <c r="AX65" s="105"/>
      <c r="AY65" s="105"/>
      <c r="AZ65" s="105"/>
      <c r="BA65" s="105"/>
      <c r="BB65" s="105"/>
      <c r="BC65" s="105"/>
      <c r="BD65" s="105"/>
      <c r="BE65" s="105"/>
      <c r="BF65" s="105"/>
      <c r="BG65" s="105"/>
      <c r="BH65" s="105"/>
      <c r="BI65" s="105"/>
      <c r="BJ65" s="105"/>
      <c r="BK65" s="105"/>
      <c r="BL65" s="105"/>
      <c r="BM65" s="105"/>
      <c r="BN65" s="105"/>
      <c r="BO65" s="105"/>
      <c r="BP65" s="105"/>
      <c r="BQ65" s="105"/>
      <c r="BR65" s="105"/>
      <c r="BS65" s="105"/>
      <c r="BT65" s="105"/>
      <c r="BU65" s="105"/>
      <c r="BV65" s="105"/>
    </row>
    <row r="66" spans="2:74" s="44" customFormat="1" ht="15" customHeight="1">
      <c r="B66" s="200" t="s">
        <v>212</v>
      </c>
      <c r="C66" s="200"/>
      <c r="D66" s="200"/>
      <c r="E66" s="200"/>
      <c r="F66" s="200"/>
      <c r="G66" s="200"/>
      <c r="H66" s="200"/>
      <c r="I66" s="200"/>
      <c r="J66" s="200"/>
      <c r="K66" s="200"/>
      <c r="L66" s="200"/>
      <c r="M66" s="200"/>
      <c r="N66" s="200"/>
      <c r="O66" s="200"/>
      <c r="P66" s="200"/>
      <c r="Q66" s="200"/>
      <c r="R66" s="200"/>
      <c r="S66" s="200"/>
      <c r="T66" s="200"/>
      <c r="U66" s="200"/>
      <c r="V66" s="200"/>
      <c r="W66" s="200"/>
      <c r="X66" s="200"/>
      <c r="Y66" s="200"/>
      <c r="Z66" s="200"/>
      <c r="AA66" s="200"/>
      <c r="AB66" s="200"/>
      <c r="AC66" s="200"/>
      <c r="AD66" s="200"/>
      <c r="AE66" s="200"/>
      <c r="AF66" s="200"/>
      <c r="AG66" s="200"/>
      <c r="AH66" s="200"/>
      <c r="AI66" s="200"/>
      <c r="AJ66" s="200"/>
    </row>
    <row r="67" spans="2:74" s="44" customFormat="1" ht="15" customHeight="1">
      <c r="B67" s="200"/>
      <c r="C67" s="200"/>
      <c r="D67" s="200"/>
      <c r="E67" s="200"/>
      <c r="F67" s="200"/>
      <c r="G67" s="200"/>
      <c r="H67" s="200"/>
      <c r="I67" s="200"/>
      <c r="J67" s="200"/>
      <c r="K67" s="200"/>
      <c r="L67" s="200"/>
      <c r="M67" s="200"/>
      <c r="N67" s="200"/>
      <c r="O67" s="200"/>
      <c r="P67" s="200"/>
      <c r="Q67" s="200"/>
      <c r="R67" s="200"/>
      <c r="S67" s="200"/>
      <c r="T67" s="200"/>
      <c r="U67" s="200"/>
      <c r="V67" s="200"/>
      <c r="W67" s="200"/>
      <c r="X67" s="200"/>
      <c r="Y67" s="200"/>
      <c r="Z67" s="200"/>
      <c r="AA67" s="200"/>
      <c r="AB67" s="200"/>
      <c r="AC67" s="200"/>
      <c r="AD67" s="200"/>
      <c r="AE67" s="200"/>
      <c r="AF67" s="200"/>
      <c r="AG67" s="200"/>
      <c r="AH67" s="200"/>
      <c r="AI67" s="200"/>
      <c r="AJ67" s="200"/>
      <c r="AN67" s="45"/>
    </row>
    <row r="68" spans="2:74" s="45" customFormat="1" ht="15" customHeight="1">
      <c r="B68" s="200" t="s">
        <v>213</v>
      </c>
      <c r="C68" s="200"/>
      <c r="D68" s="200"/>
      <c r="E68" s="200"/>
      <c r="F68" s="200"/>
      <c r="G68" s="200"/>
      <c r="H68" s="200"/>
      <c r="I68" s="200"/>
      <c r="J68" s="200"/>
      <c r="K68" s="200"/>
      <c r="L68" s="200"/>
      <c r="M68" s="200"/>
      <c r="N68" s="200"/>
      <c r="O68" s="200"/>
      <c r="P68" s="200"/>
      <c r="Q68" s="200"/>
      <c r="R68" s="200"/>
      <c r="S68" s="200"/>
      <c r="T68" s="200"/>
      <c r="U68" s="200"/>
      <c r="V68" s="200"/>
      <c r="W68" s="200"/>
      <c r="X68" s="200"/>
      <c r="Y68" s="200"/>
      <c r="Z68" s="200"/>
      <c r="AA68" s="200"/>
      <c r="AB68" s="200"/>
      <c r="AC68" s="200"/>
      <c r="AD68" s="200"/>
      <c r="AE68" s="200"/>
      <c r="AF68" s="200"/>
      <c r="AG68" s="200"/>
      <c r="AH68" s="200"/>
      <c r="AI68" s="200"/>
      <c r="AJ68" s="200"/>
      <c r="AN68" s="44"/>
      <c r="AS68" s="44"/>
      <c r="AT68" s="44"/>
      <c r="AU68" s="44"/>
      <c r="AV68" s="44"/>
      <c r="AW68" s="44"/>
      <c r="AX68" s="44"/>
      <c r="AY68" s="44"/>
      <c r="AZ68" s="44"/>
      <c r="BA68" s="44"/>
    </row>
    <row r="69" spans="2:74" s="44" customFormat="1" ht="15" customHeight="1">
      <c r="B69" s="200"/>
      <c r="C69" s="200"/>
      <c r="D69" s="200"/>
      <c r="E69" s="200"/>
      <c r="F69" s="200"/>
      <c r="G69" s="200"/>
      <c r="H69" s="200"/>
      <c r="I69" s="200"/>
      <c r="J69" s="200"/>
      <c r="K69" s="200"/>
      <c r="L69" s="200"/>
      <c r="M69" s="200"/>
      <c r="N69" s="200"/>
      <c r="O69" s="200"/>
      <c r="P69" s="200"/>
      <c r="Q69" s="200"/>
      <c r="R69" s="200"/>
      <c r="S69" s="200"/>
      <c r="T69" s="200"/>
      <c r="U69" s="200"/>
      <c r="V69" s="200"/>
      <c r="W69" s="200"/>
      <c r="X69" s="200"/>
      <c r="Y69" s="200"/>
      <c r="Z69" s="200"/>
      <c r="AA69" s="200"/>
      <c r="AB69" s="200"/>
      <c r="AC69" s="200"/>
      <c r="AD69" s="200"/>
      <c r="AE69" s="200"/>
      <c r="AF69" s="200"/>
      <c r="AG69" s="200"/>
      <c r="AH69" s="200"/>
      <c r="AI69" s="200"/>
      <c r="AJ69" s="200"/>
    </row>
    <row r="70" spans="2:74" s="44" customFormat="1" ht="15" customHeight="1">
      <c r="B70" s="200"/>
      <c r="C70" s="200"/>
      <c r="D70" s="200"/>
      <c r="E70" s="200"/>
      <c r="F70" s="200"/>
      <c r="G70" s="200"/>
      <c r="H70" s="200"/>
      <c r="I70" s="200"/>
      <c r="J70" s="200"/>
      <c r="K70" s="200"/>
      <c r="L70" s="200"/>
      <c r="M70" s="200"/>
      <c r="N70" s="200"/>
      <c r="O70" s="200"/>
      <c r="P70" s="200"/>
      <c r="Q70" s="200"/>
      <c r="R70" s="200"/>
      <c r="S70" s="200"/>
      <c r="T70" s="200"/>
      <c r="U70" s="200"/>
      <c r="V70" s="200"/>
      <c r="W70" s="200"/>
      <c r="X70" s="200"/>
      <c r="Y70" s="200"/>
      <c r="Z70" s="200"/>
      <c r="AA70" s="200"/>
      <c r="AB70" s="200"/>
      <c r="AC70" s="200"/>
      <c r="AD70" s="200"/>
      <c r="AE70" s="200"/>
      <c r="AF70" s="200"/>
      <c r="AG70" s="200"/>
      <c r="AH70" s="200"/>
      <c r="AI70" s="200"/>
      <c r="AJ70" s="200"/>
    </row>
    <row r="71" spans="2:74" s="44" customFormat="1" ht="15" customHeight="1">
      <c r="B71" s="308" t="s">
        <v>97</v>
      </c>
      <c r="C71" s="308"/>
      <c r="D71" s="308"/>
      <c r="E71" s="308"/>
      <c r="F71" s="308"/>
      <c r="G71" s="308"/>
      <c r="H71" s="308"/>
      <c r="I71" s="308"/>
      <c r="J71" s="308"/>
      <c r="K71" s="308"/>
      <c r="L71" s="308"/>
      <c r="M71" s="308"/>
      <c r="N71" s="308"/>
      <c r="O71" s="308"/>
      <c r="P71" s="308"/>
      <c r="Q71" s="308"/>
      <c r="R71" s="308"/>
      <c r="S71" s="308"/>
      <c r="T71" s="308"/>
      <c r="U71" s="308"/>
      <c r="V71" s="308"/>
      <c r="W71" s="308"/>
      <c r="X71" s="308"/>
      <c r="Y71" s="308"/>
      <c r="Z71" s="308"/>
      <c r="AA71" s="308"/>
      <c r="AB71" s="308"/>
      <c r="AC71" s="308"/>
      <c r="AD71" s="308"/>
      <c r="AE71" s="308"/>
      <c r="AF71" s="308"/>
      <c r="AG71" s="308"/>
      <c r="AH71" s="308"/>
      <c r="AI71" s="308"/>
      <c r="AJ71" s="308"/>
    </row>
    <row r="72" spans="2:74" s="44" customFormat="1" ht="15" customHeight="1">
      <c r="B72" s="200" t="s">
        <v>214</v>
      </c>
      <c r="C72" s="200"/>
      <c r="D72" s="200"/>
      <c r="E72" s="200"/>
      <c r="F72" s="200"/>
      <c r="G72" s="200"/>
      <c r="H72" s="200"/>
      <c r="I72" s="200"/>
      <c r="J72" s="200"/>
      <c r="K72" s="200"/>
      <c r="L72" s="200"/>
      <c r="M72" s="200"/>
      <c r="N72" s="200"/>
      <c r="O72" s="200"/>
      <c r="P72" s="200"/>
      <c r="Q72" s="200"/>
      <c r="R72" s="200"/>
      <c r="S72" s="200"/>
      <c r="T72" s="200"/>
      <c r="U72" s="200"/>
      <c r="V72" s="200"/>
      <c r="W72" s="200"/>
      <c r="X72" s="200"/>
      <c r="Y72" s="200"/>
      <c r="Z72" s="200"/>
      <c r="AA72" s="200"/>
      <c r="AB72" s="200"/>
      <c r="AC72" s="200"/>
      <c r="AD72" s="200"/>
      <c r="AE72" s="200"/>
      <c r="AF72" s="200"/>
      <c r="AG72" s="200"/>
      <c r="AH72" s="200"/>
      <c r="AI72" s="200"/>
      <c r="AJ72" s="200"/>
    </row>
    <row r="73" spans="2:74" s="44" customFormat="1" ht="15" customHeight="1">
      <c r="B73" s="200"/>
      <c r="C73" s="200"/>
      <c r="D73" s="200"/>
      <c r="E73" s="200"/>
      <c r="F73" s="200"/>
      <c r="G73" s="200"/>
      <c r="H73" s="200"/>
      <c r="I73" s="200"/>
      <c r="J73" s="200"/>
      <c r="K73" s="200"/>
      <c r="L73" s="200"/>
      <c r="M73" s="200"/>
      <c r="N73" s="200"/>
      <c r="O73" s="200"/>
      <c r="P73" s="200"/>
      <c r="Q73" s="200"/>
      <c r="R73" s="200"/>
      <c r="S73" s="200"/>
      <c r="T73" s="200"/>
      <c r="U73" s="200"/>
      <c r="V73" s="200"/>
      <c r="W73" s="200"/>
      <c r="X73" s="200"/>
      <c r="Y73" s="200"/>
      <c r="Z73" s="200"/>
      <c r="AA73" s="200"/>
      <c r="AB73" s="200"/>
      <c r="AC73" s="200"/>
      <c r="AD73" s="200"/>
      <c r="AE73" s="200"/>
      <c r="AF73" s="200"/>
      <c r="AG73" s="200"/>
      <c r="AH73" s="200"/>
      <c r="AI73" s="200"/>
      <c r="AJ73" s="200"/>
    </row>
    <row r="74" spans="2:74" s="44" customFormat="1" ht="15" customHeight="1">
      <c r="B74" s="200" t="s">
        <v>215</v>
      </c>
      <c r="C74" s="200"/>
      <c r="D74" s="200"/>
      <c r="E74" s="200"/>
      <c r="F74" s="200"/>
      <c r="G74" s="200"/>
      <c r="H74" s="200"/>
      <c r="I74" s="200"/>
      <c r="J74" s="200"/>
      <c r="K74" s="200"/>
      <c r="L74" s="200"/>
      <c r="M74" s="200"/>
      <c r="N74" s="200"/>
      <c r="O74" s="200"/>
      <c r="P74" s="200"/>
      <c r="Q74" s="200"/>
      <c r="R74" s="200"/>
      <c r="S74" s="200"/>
      <c r="T74" s="200"/>
      <c r="U74" s="200"/>
      <c r="V74" s="200"/>
      <c r="W74" s="200"/>
      <c r="X74" s="200"/>
      <c r="Y74" s="200"/>
      <c r="Z74" s="200"/>
      <c r="AA74" s="200"/>
      <c r="AB74" s="200"/>
      <c r="AC74" s="200"/>
      <c r="AD74" s="200"/>
      <c r="AE74" s="200"/>
      <c r="AF74" s="200"/>
      <c r="AG74" s="200"/>
      <c r="AH74" s="200"/>
      <c r="AI74" s="200"/>
      <c r="AJ74" s="200"/>
    </row>
    <row r="75" spans="2:74" s="44" customFormat="1" ht="15" customHeight="1">
      <c r="B75" s="200"/>
      <c r="C75" s="200"/>
      <c r="D75" s="200"/>
      <c r="E75" s="200"/>
      <c r="F75" s="200"/>
      <c r="G75" s="200"/>
      <c r="H75" s="200"/>
      <c r="I75" s="200"/>
      <c r="J75" s="200"/>
      <c r="K75" s="200"/>
      <c r="L75" s="200"/>
      <c r="M75" s="200"/>
      <c r="N75" s="200"/>
      <c r="O75" s="200"/>
      <c r="P75" s="200"/>
      <c r="Q75" s="200"/>
      <c r="R75" s="200"/>
      <c r="S75" s="200"/>
      <c r="T75" s="200"/>
      <c r="U75" s="200"/>
      <c r="V75" s="200"/>
      <c r="W75" s="200"/>
      <c r="X75" s="200"/>
      <c r="Y75" s="200"/>
      <c r="Z75" s="200"/>
      <c r="AA75" s="200"/>
      <c r="AB75" s="200"/>
      <c r="AC75" s="200"/>
      <c r="AD75" s="200"/>
      <c r="AE75" s="200"/>
      <c r="AF75" s="200"/>
      <c r="AG75" s="200"/>
      <c r="AH75" s="200"/>
      <c r="AI75" s="200"/>
      <c r="AJ75" s="200"/>
    </row>
    <row r="76" spans="2:74" s="44" customFormat="1" ht="15" customHeight="1">
      <c r="B76" s="200" t="s">
        <v>245</v>
      </c>
      <c r="C76" s="200"/>
      <c r="D76" s="200"/>
      <c r="E76" s="200"/>
      <c r="F76" s="200"/>
      <c r="G76" s="200"/>
      <c r="H76" s="200"/>
      <c r="I76" s="200"/>
      <c r="J76" s="200"/>
      <c r="K76" s="200"/>
      <c r="L76" s="200"/>
      <c r="M76" s="200"/>
      <c r="N76" s="200"/>
      <c r="O76" s="200"/>
      <c r="P76" s="200"/>
      <c r="Q76" s="200"/>
      <c r="R76" s="200"/>
      <c r="S76" s="200"/>
      <c r="T76" s="200"/>
      <c r="U76" s="200"/>
      <c r="V76" s="200"/>
      <c r="W76" s="200"/>
      <c r="X76" s="200"/>
      <c r="Y76" s="200"/>
      <c r="Z76" s="200"/>
      <c r="AA76" s="200"/>
      <c r="AB76" s="200"/>
      <c r="AC76" s="200"/>
      <c r="AD76" s="200"/>
      <c r="AE76" s="200"/>
      <c r="AF76" s="200"/>
      <c r="AG76" s="200"/>
      <c r="AH76" s="200"/>
      <c r="AI76" s="200"/>
      <c r="AJ76" s="200"/>
    </row>
    <row r="77" spans="2:74" s="44" customFormat="1" ht="15" customHeight="1">
      <c r="B77" s="200"/>
      <c r="C77" s="200"/>
      <c r="D77" s="200"/>
      <c r="E77" s="200"/>
      <c r="F77" s="200"/>
      <c r="G77" s="200"/>
      <c r="H77" s="200"/>
      <c r="I77" s="200"/>
      <c r="J77" s="200"/>
      <c r="K77" s="200"/>
      <c r="L77" s="200"/>
      <c r="M77" s="200"/>
      <c r="N77" s="200"/>
      <c r="O77" s="200"/>
      <c r="P77" s="200"/>
      <c r="Q77" s="200"/>
      <c r="R77" s="200"/>
      <c r="S77" s="200"/>
      <c r="T77" s="200"/>
      <c r="U77" s="200"/>
      <c r="V77" s="200"/>
      <c r="W77" s="200"/>
      <c r="X77" s="200"/>
      <c r="Y77" s="200"/>
      <c r="Z77" s="200"/>
      <c r="AA77" s="200"/>
      <c r="AB77" s="200"/>
      <c r="AC77" s="200"/>
      <c r="AD77" s="200"/>
      <c r="AE77" s="200"/>
      <c r="AF77" s="200"/>
      <c r="AG77" s="200"/>
      <c r="AH77" s="200"/>
      <c r="AI77" s="200"/>
      <c r="AJ77" s="200"/>
    </row>
    <row r="78" spans="2:74" s="44" customFormat="1" ht="15" customHeight="1">
      <c r="B78" s="200"/>
      <c r="C78" s="200"/>
      <c r="D78" s="200"/>
      <c r="E78" s="200"/>
      <c r="F78" s="200"/>
      <c r="G78" s="200"/>
      <c r="H78" s="200"/>
      <c r="I78" s="200"/>
      <c r="J78" s="200"/>
      <c r="K78" s="200"/>
      <c r="L78" s="200"/>
      <c r="M78" s="200"/>
      <c r="N78" s="200"/>
      <c r="O78" s="200"/>
      <c r="P78" s="200"/>
      <c r="Q78" s="200"/>
      <c r="R78" s="200"/>
      <c r="S78" s="200"/>
      <c r="T78" s="200"/>
      <c r="U78" s="200"/>
      <c r="V78" s="200"/>
      <c r="W78" s="200"/>
      <c r="X78" s="200"/>
      <c r="Y78" s="200"/>
      <c r="Z78" s="200"/>
      <c r="AA78" s="200"/>
      <c r="AB78" s="200"/>
      <c r="AC78" s="200"/>
      <c r="AD78" s="200"/>
      <c r="AE78" s="200"/>
      <c r="AF78" s="200"/>
      <c r="AG78" s="200"/>
      <c r="AH78" s="200"/>
      <c r="AI78" s="200"/>
      <c r="AJ78" s="200"/>
    </row>
    <row r="79" spans="2:74" s="44" customFormat="1" ht="15" customHeight="1">
      <c r="B79" s="200"/>
      <c r="C79" s="200"/>
      <c r="D79" s="200"/>
      <c r="E79" s="200"/>
      <c r="F79" s="200"/>
      <c r="G79" s="200"/>
      <c r="H79" s="200"/>
      <c r="I79" s="200"/>
      <c r="J79" s="200"/>
      <c r="K79" s="200"/>
      <c r="L79" s="200"/>
      <c r="M79" s="200"/>
      <c r="N79" s="200"/>
      <c r="O79" s="200"/>
      <c r="P79" s="200"/>
      <c r="Q79" s="200"/>
      <c r="R79" s="200"/>
      <c r="S79" s="200"/>
      <c r="T79" s="200"/>
      <c r="U79" s="200"/>
      <c r="V79" s="200"/>
      <c r="W79" s="200"/>
      <c r="X79" s="200"/>
      <c r="Y79" s="200"/>
      <c r="Z79" s="200"/>
      <c r="AA79" s="200"/>
      <c r="AB79" s="200"/>
      <c r="AC79" s="200"/>
      <c r="AD79" s="200"/>
      <c r="AE79" s="200"/>
      <c r="AF79" s="200"/>
      <c r="AG79" s="200"/>
      <c r="AH79" s="200"/>
      <c r="AI79" s="200"/>
      <c r="AJ79" s="200"/>
    </row>
    <row r="80" spans="2:74" s="44" customFormat="1" ht="15" customHeight="1">
      <c r="B80" s="308" t="s">
        <v>98</v>
      </c>
      <c r="C80" s="308"/>
      <c r="D80" s="308"/>
      <c r="E80" s="308"/>
      <c r="F80" s="308"/>
      <c r="G80" s="308"/>
      <c r="H80" s="308"/>
      <c r="I80" s="308"/>
      <c r="J80" s="308"/>
      <c r="K80" s="308"/>
      <c r="L80" s="308"/>
      <c r="M80" s="308"/>
      <c r="N80" s="308"/>
      <c r="O80" s="308"/>
      <c r="P80" s="308"/>
      <c r="Q80" s="308"/>
      <c r="R80" s="308"/>
      <c r="S80" s="308"/>
      <c r="T80" s="308"/>
      <c r="U80" s="308"/>
      <c r="V80" s="308"/>
      <c r="W80" s="308"/>
      <c r="X80" s="308"/>
      <c r="Y80" s="308"/>
      <c r="Z80" s="308"/>
      <c r="AA80" s="308"/>
      <c r="AB80" s="308"/>
      <c r="AC80" s="308"/>
      <c r="AD80" s="308"/>
      <c r="AE80" s="308"/>
      <c r="AF80" s="308"/>
      <c r="AG80" s="308"/>
      <c r="AH80" s="308"/>
      <c r="AI80" s="308"/>
      <c r="AJ80" s="308"/>
      <c r="AS80" s="43"/>
      <c r="AT80" s="43"/>
      <c r="AU80" s="43"/>
      <c r="AV80" s="43"/>
      <c r="AW80" s="43"/>
      <c r="AX80" s="43"/>
      <c r="AY80" s="43"/>
      <c r="AZ80" s="43"/>
      <c r="BA80" s="43"/>
    </row>
    <row r="81" spans="2:53" s="44" customFormat="1" ht="15" customHeight="1">
      <c r="B81" s="308" t="s">
        <v>99</v>
      </c>
      <c r="C81" s="308"/>
      <c r="D81" s="308"/>
      <c r="E81" s="308"/>
      <c r="F81" s="308"/>
      <c r="G81" s="308"/>
      <c r="H81" s="308"/>
      <c r="I81" s="308"/>
      <c r="J81" s="308"/>
      <c r="K81" s="308"/>
      <c r="L81" s="308"/>
      <c r="M81" s="308"/>
      <c r="N81" s="308"/>
      <c r="O81" s="308"/>
      <c r="P81" s="308"/>
      <c r="Q81" s="308"/>
      <c r="R81" s="308"/>
      <c r="S81" s="308"/>
      <c r="T81" s="308"/>
      <c r="U81" s="308"/>
      <c r="V81" s="308"/>
      <c r="W81" s="308"/>
      <c r="X81" s="308"/>
      <c r="Y81" s="308"/>
      <c r="Z81" s="308"/>
      <c r="AA81" s="308"/>
      <c r="AB81" s="308"/>
      <c r="AC81" s="308"/>
      <c r="AD81" s="308"/>
      <c r="AE81" s="308"/>
      <c r="AF81" s="308"/>
      <c r="AG81" s="308"/>
      <c r="AH81" s="308"/>
      <c r="AI81" s="308"/>
      <c r="AJ81" s="308"/>
    </row>
    <row r="82" spans="2:53" s="44" customFormat="1" ht="15" customHeight="1">
      <c r="B82" s="200" t="s">
        <v>205</v>
      </c>
      <c r="C82" s="200"/>
      <c r="D82" s="200"/>
      <c r="E82" s="200"/>
      <c r="F82" s="200"/>
      <c r="G82" s="200"/>
      <c r="H82" s="200"/>
      <c r="I82" s="200"/>
      <c r="J82" s="200"/>
      <c r="K82" s="200"/>
      <c r="L82" s="200"/>
      <c r="M82" s="200"/>
      <c r="N82" s="200"/>
      <c r="O82" s="200"/>
      <c r="P82" s="200"/>
      <c r="Q82" s="200"/>
      <c r="R82" s="200"/>
      <c r="S82" s="200"/>
      <c r="T82" s="200"/>
      <c r="U82" s="200"/>
      <c r="V82" s="200"/>
      <c r="W82" s="200"/>
      <c r="X82" s="200"/>
      <c r="Y82" s="200"/>
      <c r="Z82" s="200"/>
      <c r="AA82" s="200"/>
      <c r="AB82" s="200"/>
      <c r="AC82" s="200"/>
      <c r="AD82" s="200"/>
      <c r="AE82" s="200"/>
      <c r="AF82" s="200"/>
      <c r="AG82" s="200"/>
      <c r="AH82" s="200"/>
      <c r="AI82" s="200"/>
      <c r="AJ82" s="200"/>
      <c r="AN82" s="43"/>
      <c r="AS82" s="43"/>
      <c r="AT82" s="43"/>
      <c r="AU82" s="43"/>
      <c r="AV82" s="43"/>
      <c r="AW82" s="43"/>
      <c r="AX82" s="43"/>
      <c r="AY82" s="43"/>
      <c r="AZ82" s="43"/>
      <c r="BA82" s="43"/>
    </row>
    <row r="83" spans="2:53" ht="15" customHeight="1">
      <c r="B83" s="200"/>
      <c r="C83" s="200"/>
      <c r="D83" s="200"/>
      <c r="E83" s="200"/>
      <c r="F83" s="200"/>
      <c r="G83" s="200"/>
      <c r="H83" s="200"/>
      <c r="I83" s="200"/>
      <c r="J83" s="200"/>
      <c r="K83" s="200"/>
      <c r="L83" s="200"/>
      <c r="M83" s="200"/>
      <c r="N83" s="200"/>
      <c r="O83" s="200"/>
      <c r="P83" s="200"/>
      <c r="Q83" s="200"/>
      <c r="R83" s="200"/>
      <c r="S83" s="200"/>
      <c r="T83" s="200"/>
      <c r="U83" s="200"/>
      <c r="V83" s="200"/>
      <c r="W83" s="200"/>
      <c r="X83" s="200"/>
      <c r="Y83" s="200"/>
      <c r="Z83" s="200"/>
      <c r="AA83" s="200"/>
      <c r="AB83" s="200"/>
      <c r="AC83" s="200"/>
      <c r="AD83" s="200"/>
      <c r="AE83" s="200"/>
      <c r="AF83" s="200"/>
      <c r="AG83" s="200"/>
      <c r="AH83" s="200"/>
      <c r="AI83" s="200"/>
      <c r="AJ83" s="200"/>
      <c r="AN83" s="44"/>
    </row>
    <row r="84" spans="2:53" s="44" customFormat="1" ht="15" customHeight="1">
      <c r="B84" s="308"/>
      <c r="C84" s="308"/>
      <c r="D84" s="308"/>
      <c r="E84" s="308"/>
      <c r="F84" s="308"/>
      <c r="G84" s="308"/>
      <c r="H84" s="308"/>
      <c r="I84" s="308"/>
      <c r="J84" s="308"/>
      <c r="K84" s="308"/>
      <c r="L84" s="308"/>
      <c r="M84" s="308"/>
      <c r="N84" s="308"/>
      <c r="O84" s="308"/>
      <c r="P84" s="308"/>
      <c r="Q84" s="308"/>
      <c r="R84" s="308"/>
      <c r="S84" s="308"/>
      <c r="T84" s="308"/>
      <c r="U84" s="308"/>
      <c r="V84" s="308"/>
      <c r="W84" s="308"/>
      <c r="X84" s="308"/>
      <c r="Y84" s="308"/>
      <c r="Z84" s="308"/>
      <c r="AA84" s="308"/>
      <c r="AB84" s="308"/>
      <c r="AC84" s="308"/>
      <c r="AD84" s="308"/>
      <c r="AE84" s="308"/>
      <c r="AF84" s="308"/>
      <c r="AG84" s="308"/>
      <c r="AH84" s="308"/>
      <c r="AI84" s="308"/>
      <c r="AJ84" s="308"/>
      <c r="AN84" s="43"/>
      <c r="AS84" s="43"/>
      <c r="AT84" s="43"/>
      <c r="AU84" s="43"/>
      <c r="AV84" s="43"/>
      <c r="AW84" s="43"/>
      <c r="AX84" s="43"/>
      <c r="AY84" s="43"/>
      <c r="AZ84" s="43"/>
      <c r="BA84" s="43"/>
    </row>
    <row r="85" spans="2:53" ht="15" customHeight="1">
      <c r="B85" s="308"/>
      <c r="C85" s="308"/>
      <c r="D85" s="308"/>
      <c r="E85" s="308"/>
      <c r="F85" s="308"/>
      <c r="G85" s="308"/>
      <c r="H85" s="308"/>
      <c r="I85" s="308"/>
      <c r="J85" s="308"/>
      <c r="K85" s="308"/>
      <c r="L85" s="308"/>
      <c r="M85" s="308"/>
      <c r="N85" s="308"/>
      <c r="O85" s="308"/>
      <c r="P85" s="308"/>
      <c r="Q85" s="308"/>
      <c r="R85" s="308"/>
      <c r="S85" s="308"/>
      <c r="T85" s="308"/>
      <c r="U85" s="308"/>
      <c r="V85" s="308"/>
      <c r="W85" s="308"/>
      <c r="X85" s="308"/>
      <c r="Y85" s="308"/>
      <c r="Z85" s="308"/>
      <c r="AA85" s="308"/>
      <c r="AB85" s="308"/>
      <c r="AC85" s="308"/>
      <c r="AD85" s="308"/>
      <c r="AE85" s="308"/>
      <c r="AF85" s="308"/>
      <c r="AG85" s="308"/>
      <c r="AH85" s="308"/>
      <c r="AI85" s="308"/>
      <c r="AJ85" s="308"/>
      <c r="AN85" s="44"/>
    </row>
    <row r="86" spans="2:53" s="44" customFormat="1" ht="15" customHeight="1">
      <c r="B86" s="309"/>
      <c r="C86" s="309"/>
      <c r="D86" s="309"/>
      <c r="E86" s="309"/>
      <c r="F86" s="309"/>
      <c r="G86" s="309"/>
      <c r="H86" s="309"/>
      <c r="I86" s="309"/>
      <c r="J86" s="309"/>
      <c r="K86" s="309"/>
      <c r="L86" s="309"/>
      <c r="M86" s="309"/>
      <c r="N86" s="309"/>
      <c r="O86" s="309"/>
      <c r="P86" s="309"/>
      <c r="Q86" s="309"/>
      <c r="R86" s="309"/>
      <c r="S86" s="309"/>
      <c r="T86" s="309"/>
      <c r="U86" s="309"/>
      <c r="V86" s="309"/>
      <c r="W86" s="309"/>
      <c r="X86" s="309"/>
      <c r="Y86" s="309"/>
      <c r="Z86" s="309"/>
      <c r="AA86" s="309"/>
      <c r="AB86" s="309"/>
      <c r="AC86" s="309"/>
      <c r="AD86" s="309"/>
      <c r="AE86" s="309"/>
      <c r="AF86" s="309"/>
      <c r="AG86" s="309"/>
      <c r="AH86" s="309"/>
      <c r="AI86" s="309"/>
      <c r="AJ86" s="309"/>
      <c r="AN86" s="43"/>
      <c r="AS86" s="43"/>
      <c r="AT86" s="43"/>
      <c r="AU86" s="43"/>
      <c r="AV86" s="43"/>
      <c r="AW86" s="43"/>
      <c r="AX86" s="43"/>
      <c r="AY86" s="43"/>
      <c r="AZ86" s="43"/>
      <c r="BA86" s="43"/>
    </row>
    <row r="87" spans="2:53" ht="15" customHeight="1">
      <c r="B87" s="309"/>
      <c r="C87" s="309"/>
      <c r="D87" s="309"/>
      <c r="E87" s="309"/>
      <c r="F87" s="309"/>
      <c r="G87" s="309"/>
      <c r="H87" s="309"/>
      <c r="I87" s="309"/>
      <c r="J87" s="309"/>
      <c r="K87" s="309"/>
      <c r="L87" s="309"/>
      <c r="M87" s="309"/>
      <c r="N87" s="309"/>
      <c r="O87" s="309"/>
      <c r="P87" s="309"/>
      <c r="Q87" s="309"/>
      <c r="R87" s="309"/>
      <c r="S87" s="309"/>
      <c r="T87" s="309"/>
      <c r="U87" s="309"/>
      <c r="V87" s="309"/>
      <c r="W87" s="309"/>
      <c r="X87" s="309"/>
      <c r="Y87" s="309"/>
      <c r="Z87" s="309"/>
      <c r="AA87" s="309"/>
      <c r="AB87" s="309"/>
      <c r="AC87" s="309"/>
      <c r="AD87" s="309"/>
      <c r="AE87" s="309"/>
      <c r="AF87" s="309"/>
      <c r="AG87" s="309"/>
      <c r="AH87" s="309"/>
      <c r="AI87" s="309"/>
      <c r="AJ87" s="309"/>
    </row>
    <row r="88" spans="2:53" ht="13.2">
      <c r="B88" s="309"/>
      <c r="C88" s="309"/>
      <c r="D88" s="309"/>
      <c r="E88" s="309"/>
      <c r="F88" s="309"/>
      <c r="G88" s="309"/>
      <c r="H88" s="309"/>
      <c r="I88" s="309"/>
      <c r="J88" s="309"/>
      <c r="K88" s="309"/>
      <c r="L88" s="309"/>
      <c r="M88" s="309"/>
      <c r="N88" s="309"/>
      <c r="O88" s="309"/>
      <c r="P88" s="309"/>
      <c r="Q88" s="309"/>
      <c r="R88" s="309"/>
      <c r="S88" s="309"/>
      <c r="T88" s="309"/>
      <c r="U88" s="309"/>
      <c r="V88" s="309"/>
      <c r="W88" s="309"/>
      <c r="X88" s="309"/>
      <c r="Y88" s="309"/>
      <c r="Z88" s="309"/>
      <c r="AA88" s="309"/>
      <c r="AB88" s="309"/>
      <c r="AC88" s="309"/>
      <c r="AD88" s="309"/>
      <c r="AE88" s="309"/>
      <c r="AF88" s="309"/>
      <c r="AG88" s="309"/>
      <c r="AH88" s="309"/>
      <c r="AI88" s="309"/>
      <c r="AJ88" s="309"/>
    </row>
    <row r="89" spans="2:53" ht="13.2">
      <c r="B89" s="309"/>
      <c r="C89" s="309"/>
      <c r="D89" s="309"/>
      <c r="E89" s="309"/>
      <c r="F89" s="309"/>
      <c r="G89" s="309"/>
      <c r="H89" s="309"/>
      <c r="I89" s="309"/>
      <c r="J89" s="309"/>
      <c r="K89" s="309"/>
      <c r="L89" s="309"/>
      <c r="M89" s="309"/>
      <c r="N89" s="309"/>
      <c r="O89" s="309"/>
      <c r="P89" s="309"/>
      <c r="Q89" s="309"/>
      <c r="R89" s="309"/>
      <c r="S89" s="309"/>
      <c r="T89" s="309"/>
      <c r="U89" s="309"/>
      <c r="V89" s="309"/>
      <c r="W89" s="309"/>
      <c r="X89" s="309"/>
      <c r="Y89" s="309"/>
      <c r="Z89" s="309"/>
      <c r="AA89" s="309"/>
      <c r="AB89" s="309"/>
      <c r="AC89" s="309"/>
      <c r="AD89" s="309"/>
      <c r="AE89" s="309"/>
      <c r="AF89" s="309"/>
      <c r="AG89" s="309"/>
      <c r="AH89" s="309"/>
      <c r="AI89" s="309"/>
      <c r="AJ89" s="309"/>
    </row>
    <row r="90" spans="2:53" ht="13.2">
      <c r="B90" s="309"/>
      <c r="C90" s="309"/>
      <c r="D90" s="309"/>
      <c r="E90" s="309"/>
      <c r="F90" s="309"/>
      <c r="G90" s="309"/>
      <c r="H90" s="309"/>
      <c r="I90" s="309"/>
      <c r="J90" s="309"/>
      <c r="K90" s="309"/>
      <c r="L90" s="309"/>
      <c r="M90" s="309"/>
      <c r="N90" s="309"/>
      <c r="O90" s="309"/>
      <c r="P90" s="309"/>
      <c r="Q90" s="309"/>
      <c r="R90" s="309"/>
      <c r="S90" s="309"/>
      <c r="T90" s="309"/>
      <c r="U90" s="309"/>
      <c r="V90" s="309"/>
      <c r="W90" s="309"/>
      <c r="X90" s="309"/>
      <c r="Y90" s="309"/>
      <c r="Z90" s="309"/>
      <c r="AA90" s="309"/>
      <c r="AB90" s="309"/>
      <c r="AC90" s="309"/>
      <c r="AD90" s="309"/>
      <c r="AE90" s="309"/>
      <c r="AF90" s="309"/>
      <c r="AG90" s="309"/>
      <c r="AH90" s="309"/>
      <c r="AI90" s="309"/>
      <c r="AJ90" s="309"/>
    </row>
  </sheetData>
  <sheetProtection selectLockedCells="1"/>
  <mergeCells count="179">
    <mergeCell ref="B46:V46"/>
    <mergeCell ref="AA46:AH46"/>
    <mergeCell ref="B80:AJ80"/>
    <mergeCell ref="B90:AJ90"/>
    <mergeCell ref="B30:C37"/>
    <mergeCell ref="B23:C29"/>
    <mergeCell ref="AA42:AH44"/>
    <mergeCell ref="B39:C41"/>
    <mergeCell ref="W42:X44"/>
    <mergeCell ref="Y42:Z44"/>
    <mergeCell ref="AI42:AJ44"/>
    <mergeCell ref="B42:C44"/>
    <mergeCell ref="D42:V44"/>
    <mergeCell ref="B81:AJ81"/>
    <mergeCell ref="B84:AJ84"/>
    <mergeCell ref="B85:AJ85"/>
    <mergeCell ref="B86:AJ86"/>
    <mergeCell ref="B87:AJ87"/>
    <mergeCell ref="B88:AJ88"/>
    <mergeCell ref="B89:AJ89"/>
    <mergeCell ref="B71:AJ71"/>
    <mergeCell ref="D41:V41"/>
    <mergeCell ref="W41:X41"/>
    <mergeCell ref="Y41:Z41"/>
    <mergeCell ref="AA41:AH41"/>
    <mergeCell ref="AI41:AJ41"/>
    <mergeCell ref="B45:V45"/>
    <mergeCell ref="W45:X45"/>
    <mergeCell ref="Y45:Z45"/>
    <mergeCell ref="AA45:AH45"/>
    <mergeCell ref="AI45:AJ45"/>
    <mergeCell ref="D39:V39"/>
    <mergeCell ref="W39:X39"/>
    <mergeCell ref="Y39:Z39"/>
    <mergeCell ref="AA39:AH39"/>
    <mergeCell ref="AI39:AJ39"/>
    <mergeCell ref="D40:V40"/>
    <mergeCell ref="W40:X40"/>
    <mergeCell ref="Y40:Z40"/>
    <mergeCell ref="AA40:AH40"/>
    <mergeCell ref="AI40:AJ40"/>
    <mergeCell ref="D37:V37"/>
    <mergeCell ref="W37:X37"/>
    <mergeCell ref="Y37:Z37"/>
    <mergeCell ref="AA37:AH37"/>
    <mergeCell ref="AI37:AJ37"/>
    <mergeCell ref="D38:V38"/>
    <mergeCell ref="W38:X38"/>
    <mergeCell ref="Y38:Z38"/>
    <mergeCell ref="AA38:AH38"/>
    <mergeCell ref="AI38:AJ38"/>
    <mergeCell ref="D35:V35"/>
    <mergeCell ref="W35:X35"/>
    <mergeCell ref="Y35:Z35"/>
    <mergeCell ref="AA35:AH35"/>
    <mergeCell ref="AI35:AJ35"/>
    <mergeCell ref="D36:V36"/>
    <mergeCell ref="W36:X36"/>
    <mergeCell ref="Y36:Z36"/>
    <mergeCell ref="AA36:AH36"/>
    <mergeCell ref="AI36:AJ36"/>
    <mergeCell ref="D32:V32"/>
    <mergeCell ref="W32:X32"/>
    <mergeCell ref="Y32:Z32"/>
    <mergeCell ref="AA32:AH32"/>
    <mergeCell ref="AI32:AJ32"/>
    <mergeCell ref="D34:V34"/>
    <mergeCell ref="W34:X34"/>
    <mergeCell ref="Y34:Z34"/>
    <mergeCell ref="AA34:AH34"/>
    <mergeCell ref="AI34:AJ34"/>
    <mergeCell ref="D33:V33"/>
    <mergeCell ref="Y33:Z33"/>
    <mergeCell ref="AA33:AH33"/>
    <mergeCell ref="AI33:AJ33"/>
    <mergeCell ref="D30:V30"/>
    <mergeCell ref="W30:X30"/>
    <mergeCell ref="Y30:Z30"/>
    <mergeCell ref="AA30:AH30"/>
    <mergeCell ref="AI30:AJ30"/>
    <mergeCell ref="D31:V31"/>
    <mergeCell ref="W31:X31"/>
    <mergeCell ref="Y31:Z31"/>
    <mergeCell ref="AA31:AH31"/>
    <mergeCell ref="AI31:AJ31"/>
    <mergeCell ref="D28:V28"/>
    <mergeCell ref="W28:X28"/>
    <mergeCell ref="Y28:Z28"/>
    <mergeCell ref="AA28:AH28"/>
    <mergeCell ref="AI28:AJ28"/>
    <mergeCell ref="D29:V29"/>
    <mergeCell ref="W29:X29"/>
    <mergeCell ref="Y29:Z29"/>
    <mergeCell ref="AA29:AH29"/>
    <mergeCell ref="AI29:AJ29"/>
    <mergeCell ref="D26:V26"/>
    <mergeCell ref="W26:X26"/>
    <mergeCell ref="Y26:Z26"/>
    <mergeCell ref="AA26:AH26"/>
    <mergeCell ref="AI26:AJ26"/>
    <mergeCell ref="D27:V27"/>
    <mergeCell ref="W27:X27"/>
    <mergeCell ref="Y27:Z27"/>
    <mergeCell ref="AA27:AH27"/>
    <mergeCell ref="AI27:AJ27"/>
    <mergeCell ref="D24:V24"/>
    <mergeCell ref="W24:X24"/>
    <mergeCell ref="Y24:Z24"/>
    <mergeCell ref="AA24:AH24"/>
    <mergeCell ref="AI24:AJ24"/>
    <mergeCell ref="D25:V25"/>
    <mergeCell ref="W25:X25"/>
    <mergeCell ref="Y25:Z25"/>
    <mergeCell ref="AA25:AH25"/>
    <mergeCell ref="B21:U21"/>
    <mergeCell ref="W21:Z21"/>
    <mergeCell ref="B22:C22"/>
    <mergeCell ref="D22:V22"/>
    <mergeCell ref="W22:Z22"/>
    <mergeCell ref="AA22:AJ22"/>
    <mergeCell ref="D23:V23"/>
    <mergeCell ref="W23:X23"/>
    <mergeCell ref="Y23:Z23"/>
    <mergeCell ref="AA23:AH23"/>
    <mergeCell ref="AI23:AJ23"/>
    <mergeCell ref="B15:K15"/>
    <mergeCell ref="L15:P15"/>
    <mergeCell ref="Q15:U15"/>
    <mergeCell ref="V15:Y15"/>
    <mergeCell ref="B16:K16"/>
    <mergeCell ref="B17:K17"/>
    <mergeCell ref="B18:K18"/>
    <mergeCell ref="B19:K19"/>
    <mergeCell ref="B20:K20"/>
    <mergeCell ref="L20:P20"/>
    <mergeCell ref="Q20:U20"/>
    <mergeCell ref="L16:P17"/>
    <mergeCell ref="Q16:U17"/>
    <mergeCell ref="L18:P19"/>
    <mergeCell ref="Q18:U19"/>
    <mergeCell ref="V18:Y19"/>
    <mergeCell ref="V16:Y17"/>
    <mergeCell ref="B12:AJ12"/>
    <mergeCell ref="AP12:AQ12"/>
    <mergeCell ref="AR12:AS12"/>
    <mergeCell ref="AT12:AU12"/>
    <mergeCell ref="B13:AJ13"/>
    <mergeCell ref="AP13:AQ13"/>
    <mergeCell ref="AR13:AS13"/>
    <mergeCell ref="AT13:AU13"/>
    <mergeCell ref="B14:K14"/>
    <mergeCell ref="L14:P14"/>
    <mergeCell ref="Q14:Y14"/>
    <mergeCell ref="B2:AJ2"/>
    <mergeCell ref="B4:AJ4"/>
    <mergeCell ref="B5:AJ5"/>
    <mergeCell ref="AA7:AB7"/>
    <mergeCell ref="AD7:AE7"/>
    <mergeCell ref="AG7:AH7"/>
    <mergeCell ref="B9:I9"/>
    <mergeCell ref="J9:AJ9"/>
    <mergeCell ref="B10:I10"/>
    <mergeCell ref="J10:R10"/>
    <mergeCell ref="S10:Z10"/>
    <mergeCell ref="AA10:AJ10"/>
    <mergeCell ref="AN58:BV60"/>
    <mergeCell ref="AN61:BV63"/>
    <mergeCell ref="B76:AJ79"/>
    <mergeCell ref="B82:AJ83"/>
    <mergeCell ref="B48:AJ49"/>
    <mergeCell ref="B50:AJ51"/>
    <mergeCell ref="B52:AJ54"/>
    <mergeCell ref="B55:AJ57"/>
    <mergeCell ref="B58:AJ60"/>
    <mergeCell ref="B66:AJ67"/>
    <mergeCell ref="B68:AJ70"/>
    <mergeCell ref="B72:AJ73"/>
    <mergeCell ref="B74:AJ75"/>
    <mergeCell ref="B61:AJ65"/>
  </mergeCells>
  <phoneticPr fontId="32"/>
  <dataValidations count="5">
    <dataValidation type="list" allowBlank="1" showInputMessage="1" showErrorMessage="1" sqref="L18:P19">
      <formula1>$AP$18:$AP$19</formula1>
    </dataValidation>
    <dataValidation allowBlank="1" showInputMessage="1" showErrorMessage="1" sqref="AA7:AB7 AD7:AE7 AG7:AH7 J10:R10"/>
    <dataValidation type="list" allowBlank="1" showInputMessage="1" showErrorMessage="1" sqref="L15:P15">
      <formula1>$AP$14:$AP$15</formula1>
    </dataValidation>
    <dataValidation type="whole" showInputMessage="1" showErrorMessage="1" errorTitle="エラー" error="訪問系事業所で申請する場合は「１」を入力してください。" sqref="W42:X44">
      <formula1>0</formula1>
      <formula2>1</formula2>
    </dataValidation>
    <dataValidation type="list" allowBlank="1" showInputMessage="1" showErrorMessage="1" sqref="L16:P17">
      <formula1>$AP$16:$AP$17</formula1>
    </dataValidation>
  </dataValidations>
  <printOptions horizontalCentered="1"/>
  <pageMargins left="0.23622047244094499" right="0.23622047244094499" top="0.55118110236220497" bottom="0.35433070866141703" header="0.31496062992126" footer="0.31496062992126"/>
  <pageSetup paperSize="9" fitToHeight="0" orientation="portrait" r:id="rId1"/>
  <rowBreaks count="1" manualBreakCount="1">
    <brk id="46" max="37" man="1"/>
  </rowBreaks>
  <colBreaks count="2" manualBreakCount="2">
    <brk id="1" max="76" man="1"/>
    <brk id="40" max="6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pageSetUpPr fitToPage="1"/>
  </sheetPr>
  <dimension ref="A1:AR63"/>
  <sheetViews>
    <sheetView showGridLines="0" zoomScaleNormal="100" zoomScaleSheetLayoutView="100" workbookViewId="0">
      <selection activeCell="BB30" sqref="BB30"/>
    </sheetView>
  </sheetViews>
  <sheetFormatPr defaultColWidth="2.21875" defaultRowHeight="13.2"/>
  <cols>
    <col min="1" max="16384" width="2.21875" style="33"/>
  </cols>
  <sheetData>
    <row r="1" spans="1:44">
      <c r="A1" s="33" t="s">
        <v>237</v>
      </c>
    </row>
    <row r="2" spans="1:44" ht="6.6" customHeight="1"/>
    <row r="3" spans="1:44" ht="17.25" customHeight="1">
      <c r="A3" s="348" t="s">
        <v>100</v>
      </c>
      <c r="B3" s="349"/>
      <c r="C3" s="349"/>
      <c r="D3" s="349"/>
      <c r="E3" s="349"/>
      <c r="F3" s="349"/>
      <c r="G3" s="349"/>
      <c r="H3" s="350"/>
      <c r="I3" s="351" t="str">
        <f>IF('様式第2号-1(障がい)申請書'!J15="","",'様式第2号-1(障がい)申請書'!J15)</f>
        <v/>
      </c>
      <c r="J3" s="351"/>
      <c r="K3" s="351"/>
      <c r="L3" s="351"/>
      <c r="M3" s="351"/>
      <c r="N3" s="351"/>
      <c r="O3" s="351"/>
      <c r="P3" s="351"/>
      <c r="Q3" s="351"/>
      <c r="R3" s="351"/>
      <c r="S3" s="351"/>
      <c r="T3" s="351"/>
      <c r="U3" s="351"/>
      <c r="V3" s="351"/>
      <c r="W3" s="351"/>
      <c r="X3" s="351"/>
      <c r="Y3" s="351"/>
      <c r="Z3" s="351"/>
      <c r="AA3" s="351"/>
      <c r="AB3" s="351"/>
      <c r="AC3" s="351"/>
      <c r="AD3" s="351"/>
      <c r="AE3" s="351"/>
      <c r="AF3" s="351"/>
      <c r="AG3" s="351"/>
      <c r="AH3" s="351"/>
      <c r="AI3" s="351"/>
      <c r="AJ3" s="351"/>
      <c r="AK3" s="351"/>
      <c r="AL3" s="352"/>
    </row>
    <row r="4" spans="1:44" ht="5.0999999999999996" customHeight="1">
      <c r="A4" s="39"/>
      <c r="B4" s="39"/>
      <c r="C4" s="39"/>
      <c r="D4" s="39"/>
      <c r="E4" s="39"/>
      <c r="F4" s="39"/>
      <c r="G4" s="39"/>
      <c r="H4" s="39"/>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row>
    <row r="5" spans="1:44">
      <c r="A5" s="40" t="s">
        <v>101</v>
      </c>
    </row>
    <row r="6" spans="1:44" ht="12.9" customHeight="1">
      <c r="A6" s="353" t="s">
        <v>102</v>
      </c>
      <c r="B6" s="354"/>
      <c r="C6" s="354"/>
      <c r="D6" s="354"/>
      <c r="E6" s="354"/>
      <c r="F6" s="354"/>
      <c r="G6" s="354"/>
      <c r="H6" s="354"/>
      <c r="I6" s="354"/>
      <c r="J6" s="354"/>
      <c r="K6" s="354"/>
      <c r="L6" s="354"/>
      <c r="M6" s="354"/>
      <c r="N6" s="354"/>
      <c r="O6" s="354"/>
      <c r="P6" s="354"/>
      <c r="Q6" s="354"/>
      <c r="R6" s="354"/>
      <c r="S6" s="354"/>
      <c r="T6" s="354"/>
      <c r="U6" s="354"/>
      <c r="V6" s="354"/>
      <c r="W6" s="354"/>
      <c r="X6" s="354"/>
      <c r="Y6" s="354"/>
      <c r="Z6" s="354"/>
      <c r="AA6" s="354"/>
      <c r="AB6" s="354"/>
      <c r="AC6" s="354"/>
      <c r="AD6" s="354"/>
      <c r="AE6" s="354"/>
      <c r="AF6" s="354"/>
      <c r="AG6" s="354"/>
      <c r="AH6" s="354"/>
      <c r="AI6" s="354"/>
      <c r="AJ6" s="354"/>
      <c r="AK6" s="354"/>
      <c r="AL6" s="354"/>
      <c r="AR6" s="42"/>
    </row>
    <row r="7" spans="1:44" ht="12.9" customHeight="1">
      <c r="A7" s="354"/>
      <c r="B7" s="354"/>
      <c r="C7" s="354"/>
      <c r="D7" s="354"/>
      <c r="E7" s="354"/>
      <c r="F7" s="354"/>
      <c r="G7" s="354"/>
      <c r="H7" s="354"/>
      <c r="I7" s="354"/>
      <c r="J7" s="354"/>
      <c r="K7" s="354"/>
      <c r="L7" s="354"/>
      <c r="M7" s="354"/>
      <c r="N7" s="354"/>
      <c r="O7" s="354"/>
      <c r="P7" s="354"/>
      <c r="Q7" s="354"/>
      <c r="R7" s="354"/>
      <c r="S7" s="354"/>
      <c r="T7" s="354"/>
      <c r="U7" s="354"/>
      <c r="V7" s="354"/>
      <c r="W7" s="354"/>
      <c r="X7" s="354"/>
      <c r="Y7" s="354"/>
      <c r="Z7" s="354"/>
      <c r="AA7" s="354"/>
      <c r="AB7" s="354"/>
      <c r="AC7" s="354"/>
      <c r="AD7" s="354"/>
      <c r="AE7" s="354"/>
      <c r="AF7" s="354"/>
      <c r="AG7" s="354"/>
      <c r="AH7" s="354"/>
      <c r="AI7" s="354"/>
      <c r="AJ7" s="354"/>
      <c r="AK7" s="354"/>
      <c r="AL7" s="354"/>
    </row>
    <row r="8" spans="1:44" ht="12.9" customHeight="1">
      <c r="A8" s="354"/>
      <c r="B8" s="354"/>
      <c r="C8" s="354"/>
      <c r="D8" s="354"/>
      <c r="E8" s="354"/>
      <c r="F8" s="354"/>
      <c r="G8" s="354"/>
      <c r="H8" s="354"/>
      <c r="I8" s="354"/>
      <c r="J8" s="354"/>
      <c r="K8" s="354"/>
      <c r="L8" s="354"/>
      <c r="M8" s="354"/>
      <c r="N8" s="354"/>
      <c r="O8" s="354"/>
      <c r="P8" s="354"/>
      <c r="Q8" s="354"/>
      <c r="R8" s="354"/>
      <c r="S8" s="354"/>
      <c r="T8" s="354"/>
      <c r="U8" s="354"/>
      <c r="V8" s="354"/>
      <c r="W8" s="354"/>
      <c r="X8" s="354"/>
      <c r="Y8" s="354"/>
      <c r="Z8" s="354"/>
      <c r="AA8" s="354"/>
      <c r="AB8" s="354"/>
      <c r="AC8" s="354"/>
      <c r="AD8" s="354"/>
      <c r="AE8" s="354"/>
      <c r="AF8" s="354"/>
      <c r="AG8" s="354"/>
      <c r="AH8" s="354"/>
      <c r="AI8" s="354"/>
      <c r="AJ8" s="354"/>
      <c r="AK8" s="354"/>
      <c r="AL8" s="354"/>
    </row>
    <row r="9" spans="1:44" ht="12.9" customHeight="1">
      <c r="A9" s="354"/>
      <c r="B9" s="354"/>
      <c r="C9" s="354"/>
      <c r="D9" s="354"/>
      <c r="E9" s="354"/>
      <c r="F9" s="354"/>
      <c r="G9" s="354"/>
      <c r="H9" s="354"/>
      <c r="I9" s="354"/>
      <c r="J9" s="354"/>
      <c r="K9" s="354"/>
      <c r="L9" s="354"/>
      <c r="M9" s="354"/>
      <c r="N9" s="354"/>
      <c r="O9" s="354"/>
      <c r="P9" s="354"/>
      <c r="Q9" s="354"/>
      <c r="R9" s="354"/>
      <c r="S9" s="354"/>
      <c r="T9" s="354"/>
      <c r="U9" s="354"/>
      <c r="V9" s="354"/>
      <c r="W9" s="354"/>
      <c r="X9" s="354"/>
      <c r="Y9" s="354"/>
      <c r="Z9" s="354"/>
      <c r="AA9" s="354"/>
      <c r="AB9" s="354"/>
      <c r="AC9" s="354"/>
      <c r="AD9" s="354"/>
      <c r="AE9" s="354"/>
      <c r="AF9" s="354"/>
      <c r="AG9" s="354"/>
      <c r="AH9" s="354"/>
      <c r="AI9" s="354"/>
      <c r="AJ9" s="354"/>
      <c r="AK9" s="354"/>
      <c r="AL9" s="354"/>
    </row>
    <row r="10" spans="1:44" ht="12.9" customHeight="1">
      <c r="A10" s="354"/>
      <c r="B10" s="354"/>
      <c r="C10" s="354"/>
      <c r="D10" s="354"/>
      <c r="E10" s="354"/>
      <c r="F10" s="354"/>
      <c r="G10" s="354"/>
      <c r="H10" s="354"/>
      <c r="I10" s="354"/>
      <c r="J10" s="354"/>
      <c r="K10" s="354"/>
      <c r="L10" s="354"/>
      <c r="M10" s="354"/>
      <c r="N10" s="354"/>
      <c r="O10" s="354"/>
      <c r="P10" s="354"/>
      <c r="Q10" s="354"/>
      <c r="R10" s="354"/>
      <c r="S10" s="354"/>
      <c r="T10" s="354"/>
      <c r="U10" s="354"/>
      <c r="V10" s="354"/>
      <c r="W10" s="354"/>
      <c r="X10" s="354"/>
      <c r="Y10" s="354"/>
      <c r="Z10" s="354"/>
      <c r="AA10" s="354"/>
      <c r="AB10" s="354"/>
      <c r="AC10" s="354"/>
      <c r="AD10" s="354"/>
      <c r="AE10" s="354"/>
      <c r="AF10" s="354"/>
      <c r="AG10" s="354"/>
      <c r="AH10" s="354"/>
      <c r="AI10" s="354"/>
      <c r="AJ10" s="354"/>
      <c r="AK10" s="354"/>
      <c r="AL10" s="354"/>
    </row>
    <row r="11" spans="1:44" ht="12.9" customHeight="1">
      <c r="A11" s="354"/>
      <c r="B11" s="354"/>
      <c r="C11" s="354"/>
      <c r="D11" s="354"/>
      <c r="E11" s="354"/>
      <c r="F11" s="354"/>
      <c r="G11" s="354"/>
      <c r="H11" s="354"/>
      <c r="I11" s="354"/>
      <c r="J11" s="354"/>
      <c r="K11" s="354"/>
      <c r="L11" s="354"/>
      <c r="M11" s="354"/>
      <c r="N11" s="354"/>
      <c r="O11" s="354"/>
      <c r="P11" s="354"/>
      <c r="Q11" s="354"/>
      <c r="R11" s="354"/>
      <c r="S11" s="354"/>
      <c r="T11" s="354"/>
      <c r="U11" s="354"/>
      <c r="V11" s="354"/>
      <c r="W11" s="354"/>
      <c r="X11" s="354"/>
      <c r="Y11" s="354"/>
      <c r="Z11" s="354"/>
      <c r="AA11" s="354"/>
      <c r="AB11" s="354"/>
      <c r="AC11" s="354"/>
      <c r="AD11" s="354"/>
      <c r="AE11" s="354"/>
      <c r="AF11" s="354"/>
      <c r="AG11" s="354"/>
      <c r="AH11" s="354"/>
      <c r="AI11" s="354"/>
      <c r="AJ11" s="354"/>
      <c r="AK11" s="354"/>
      <c r="AL11" s="354"/>
    </row>
    <row r="12" spans="1:44" ht="12.9" customHeight="1">
      <c r="A12" s="354"/>
      <c r="B12" s="354"/>
      <c r="C12" s="354"/>
      <c r="D12" s="354"/>
      <c r="E12" s="354"/>
      <c r="F12" s="354"/>
      <c r="G12" s="354"/>
      <c r="H12" s="354"/>
      <c r="I12" s="354"/>
      <c r="J12" s="354"/>
      <c r="K12" s="354"/>
      <c r="L12" s="354"/>
      <c r="M12" s="354"/>
      <c r="N12" s="354"/>
      <c r="O12" s="354"/>
      <c r="P12" s="354"/>
      <c r="Q12" s="354"/>
      <c r="R12" s="354"/>
      <c r="S12" s="354"/>
      <c r="T12" s="354"/>
      <c r="U12" s="354"/>
      <c r="V12" s="354"/>
      <c r="W12" s="354"/>
      <c r="X12" s="354"/>
      <c r="Y12" s="354"/>
      <c r="Z12" s="354"/>
      <c r="AA12" s="354"/>
      <c r="AB12" s="354"/>
      <c r="AC12" s="354"/>
      <c r="AD12" s="354"/>
      <c r="AE12" s="354"/>
      <c r="AF12" s="354"/>
      <c r="AG12" s="354"/>
      <c r="AH12" s="354"/>
      <c r="AI12" s="354"/>
      <c r="AJ12" s="354"/>
      <c r="AK12" s="354"/>
      <c r="AL12" s="354"/>
    </row>
    <row r="13" spans="1:44" ht="12.9" customHeight="1">
      <c r="A13" s="354"/>
      <c r="B13" s="354"/>
      <c r="C13" s="354"/>
      <c r="D13" s="354"/>
      <c r="E13" s="354"/>
      <c r="F13" s="354"/>
      <c r="G13" s="354"/>
      <c r="H13" s="354"/>
      <c r="I13" s="354"/>
      <c r="J13" s="354"/>
      <c r="K13" s="354"/>
      <c r="L13" s="354"/>
      <c r="M13" s="354"/>
      <c r="N13" s="354"/>
      <c r="O13" s="354"/>
      <c r="P13" s="354"/>
      <c r="Q13" s="354"/>
      <c r="R13" s="354"/>
      <c r="S13" s="354"/>
      <c r="T13" s="354"/>
      <c r="U13" s="354"/>
      <c r="V13" s="354"/>
      <c r="W13" s="354"/>
      <c r="X13" s="354"/>
      <c r="Y13" s="354"/>
      <c r="Z13" s="354"/>
      <c r="AA13" s="354"/>
      <c r="AB13" s="354"/>
      <c r="AC13" s="354"/>
      <c r="AD13" s="354"/>
      <c r="AE13" s="354"/>
      <c r="AF13" s="354"/>
      <c r="AG13" s="354"/>
      <c r="AH13" s="354"/>
      <c r="AI13" s="354"/>
      <c r="AJ13" s="354"/>
      <c r="AK13" s="354"/>
      <c r="AL13" s="354"/>
    </row>
    <row r="14" spans="1:44" ht="12.9" customHeight="1">
      <c r="A14" s="354"/>
      <c r="B14" s="354"/>
      <c r="C14" s="354"/>
      <c r="D14" s="354"/>
      <c r="E14" s="354"/>
      <c r="F14" s="354"/>
      <c r="G14" s="354"/>
      <c r="H14" s="354"/>
      <c r="I14" s="354"/>
      <c r="J14" s="354"/>
      <c r="K14" s="354"/>
      <c r="L14" s="354"/>
      <c r="M14" s="354"/>
      <c r="N14" s="354"/>
      <c r="O14" s="354"/>
      <c r="P14" s="354"/>
      <c r="Q14" s="354"/>
      <c r="R14" s="354"/>
      <c r="S14" s="354"/>
      <c r="T14" s="354"/>
      <c r="U14" s="354"/>
      <c r="V14" s="354"/>
      <c r="W14" s="354"/>
      <c r="X14" s="354"/>
      <c r="Y14" s="354"/>
      <c r="Z14" s="354"/>
      <c r="AA14" s="354"/>
      <c r="AB14" s="354"/>
      <c r="AC14" s="354"/>
      <c r="AD14" s="354"/>
      <c r="AE14" s="354"/>
      <c r="AF14" s="354"/>
      <c r="AG14" s="354"/>
      <c r="AH14" s="354"/>
      <c r="AI14" s="354"/>
      <c r="AJ14" s="354"/>
      <c r="AK14" s="354"/>
      <c r="AL14" s="354"/>
    </row>
    <row r="15" spans="1:44" ht="12.9" customHeight="1">
      <c r="A15" s="354"/>
      <c r="B15" s="354"/>
      <c r="C15" s="354"/>
      <c r="D15" s="354"/>
      <c r="E15" s="354"/>
      <c r="F15" s="354"/>
      <c r="G15" s="354"/>
      <c r="H15" s="354"/>
      <c r="I15" s="354"/>
      <c r="J15" s="354"/>
      <c r="K15" s="354"/>
      <c r="L15" s="354"/>
      <c r="M15" s="354"/>
      <c r="N15" s="354"/>
      <c r="O15" s="354"/>
      <c r="P15" s="354"/>
      <c r="Q15" s="354"/>
      <c r="R15" s="354"/>
      <c r="S15" s="354"/>
      <c r="T15" s="354"/>
      <c r="U15" s="354"/>
      <c r="V15" s="354"/>
      <c r="W15" s="354"/>
      <c r="X15" s="354"/>
      <c r="Y15" s="354"/>
      <c r="Z15" s="354"/>
      <c r="AA15" s="354"/>
      <c r="AB15" s="354"/>
      <c r="AC15" s="354"/>
      <c r="AD15" s="354"/>
      <c r="AE15" s="354"/>
      <c r="AF15" s="354"/>
      <c r="AG15" s="354"/>
      <c r="AH15" s="354"/>
      <c r="AI15" s="354"/>
      <c r="AJ15" s="354"/>
      <c r="AK15" s="354"/>
      <c r="AL15" s="354"/>
    </row>
    <row r="16" spans="1:44" ht="12.9" customHeight="1">
      <c r="A16" s="354"/>
      <c r="B16" s="354"/>
      <c r="C16" s="354"/>
      <c r="D16" s="354"/>
      <c r="E16" s="354"/>
      <c r="F16" s="354"/>
      <c r="G16" s="354"/>
      <c r="H16" s="354"/>
      <c r="I16" s="354"/>
      <c r="J16" s="354"/>
      <c r="K16" s="354"/>
      <c r="L16" s="354"/>
      <c r="M16" s="354"/>
      <c r="N16" s="354"/>
      <c r="O16" s="354"/>
      <c r="P16" s="354"/>
      <c r="Q16" s="354"/>
      <c r="R16" s="354"/>
      <c r="S16" s="354"/>
      <c r="T16" s="354"/>
      <c r="U16" s="354"/>
      <c r="V16" s="354"/>
      <c r="W16" s="354"/>
      <c r="X16" s="354"/>
      <c r="Y16" s="354"/>
      <c r="Z16" s="354"/>
      <c r="AA16" s="354"/>
      <c r="AB16" s="354"/>
      <c r="AC16" s="354"/>
      <c r="AD16" s="354"/>
      <c r="AE16" s="354"/>
      <c r="AF16" s="354"/>
      <c r="AG16" s="354"/>
      <c r="AH16" s="354"/>
      <c r="AI16" s="354"/>
      <c r="AJ16" s="354"/>
      <c r="AK16" s="354"/>
      <c r="AL16" s="354"/>
    </row>
    <row r="17" spans="1:44" ht="12.9" customHeight="1">
      <c r="A17" s="354"/>
      <c r="B17" s="354"/>
      <c r="C17" s="354"/>
      <c r="D17" s="354"/>
      <c r="E17" s="354"/>
      <c r="F17" s="354"/>
      <c r="G17" s="354"/>
      <c r="H17" s="354"/>
      <c r="I17" s="354"/>
      <c r="J17" s="354"/>
      <c r="K17" s="354"/>
      <c r="L17" s="354"/>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4"/>
      <c r="AK17" s="354"/>
      <c r="AL17" s="354"/>
    </row>
    <row r="18" spans="1:44" ht="12.9" customHeight="1">
      <c r="A18" s="354"/>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row>
    <row r="19" spans="1:44" ht="12.9" customHeight="1">
      <c r="A19" s="354"/>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R19" s="34"/>
    </row>
    <row r="20" spans="1:44" ht="12.75" customHeight="1">
      <c r="A20" s="354"/>
      <c r="B20" s="354"/>
      <c r="C20" s="354"/>
      <c r="D20" s="354"/>
      <c r="E20" s="354"/>
      <c r="F20" s="354"/>
      <c r="G20" s="354"/>
      <c r="H20" s="354"/>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354"/>
      <c r="AL20" s="354"/>
    </row>
    <row r="21" spans="1:44" ht="12.9" customHeight="1">
      <c r="A21" s="354"/>
      <c r="B21" s="354"/>
      <c r="C21" s="354"/>
      <c r="D21" s="354"/>
      <c r="E21" s="354"/>
      <c r="F21" s="354"/>
      <c r="G21" s="354"/>
      <c r="H21" s="354"/>
      <c r="I21" s="354"/>
      <c r="J21" s="354"/>
      <c r="K21" s="354"/>
      <c r="L21" s="354"/>
      <c r="M21" s="354"/>
      <c r="N21" s="354"/>
      <c r="O21" s="354"/>
      <c r="P21" s="354"/>
      <c r="Q21" s="354"/>
      <c r="R21" s="354"/>
      <c r="S21" s="354"/>
      <c r="T21" s="354"/>
      <c r="U21" s="354"/>
      <c r="V21" s="354"/>
      <c r="W21" s="354"/>
      <c r="X21" s="354"/>
      <c r="Y21" s="354"/>
      <c r="Z21" s="354"/>
      <c r="AA21" s="354"/>
      <c r="AB21" s="354"/>
      <c r="AC21" s="354"/>
      <c r="AD21" s="354"/>
      <c r="AE21" s="354"/>
      <c r="AF21" s="354"/>
      <c r="AG21" s="354"/>
      <c r="AH21" s="354"/>
      <c r="AI21" s="354"/>
      <c r="AJ21" s="354"/>
      <c r="AK21" s="354"/>
      <c r="AL21" s="354"/>
    </row>
    <row r="22" spans="1:44" ht="12.9" customHeight="1">
      <c r="A22" s="354"/>
      <c r="B22" s="354"/>
      <c r="C22" s="354"/>
      <c r="D22" s="354"/>
      <c r="E22" s="354"/>
      <c r="F22" s="354"/>
      <c r="G22" s="354"/>
      <c r="H22" s="354"/>
      <c r="I22" s="354"/>
      <c r="J22" s="354"/>
      <c r="K22" s="354"/>
      <c r="L22" s="354"/>
      <c r="M22" s="354"/>
      <c r="N22" s="354"/>
      <c r="O22" s="354"/>
      <c r="P22" s="354"/>
      <c r="Q22" s="354"/>
      <c r="R22" s="354"/>
      <c r="S22" s="354"/>
      <c r="T22" s="354"/>
      <c r="U22" s="354"/>
      <c r="V22" s="354"/>
      <c r="W22" s="354"/>
      <c r="X22" s="354"/>
      <c r="Y22" s="354"/>
      <c r="Z22" s="354"/>
      <c r="AA22" s="354"/>
      <c r="AB22" s="354"/>
      <c r="AC22" s="354"/>
      <c r="AD22" s="354"/>
      <c r="AE22" s="354"/>
      <c r="AF22" s="354"/>
      <c r="AG22" s="354"/>
      <c r="AH22" s="354"/>
      <c r="AI22" s="354"/>
      <c r="AJ22" s="354"/>
      <c r="AK22" s="354"/>
      <c r="AL22" s="354"/>
    </row>
    <row r="23" spans="1:44" ht="12.9" customHeight="1">
      <c r="A23" s="354"/>
      <c r="B23" s="354"/>
      <c r="C23" s="354"/>
      <c r="D23" s="354"/>
      <c r="E23" s="354"/>
      <c r="F23" s="354"/>
      <c r="G23" s="354"/>
      <c r="H23" s="354"/>
      <c r="I23" s="354"/>
      <c r="J23" s="354"/>
      <c r="K23" s="354"/>
      <c r="L23" s="354"/>
      <c r="M23" s="354"/>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54"/>
      <c r="AL23" s="354"/>
    </row>
    <row r="24" spans="1:44" ht="12.9" customHeight="1">
      <c r="A24" s="354"/>
      <c r="B24" s="354"/>
      <c r="C24" s="354"/>
      <c r="D24" s="354"/>
      <c r="E24" s="354"/>
      <c r="F24" s="354"/>
      <c r="G24" s="354"/>
      <c r="H24" s="354"/>
      <c r="I24" s="354"/>
      <c r="J24" s="354"/>
      <c r="K24" s="354"/>
      <c r="L24" s="354"/>
      <c r="M24" s="354"/>
      <c r="N24" s="354"/>
      <c r="O24" s="354"/>
      <c r="P24" s="354"/>
      <c r="Q24" s="354"/>
      <c r="R24" s="354"/>
      <c r="S24" s="354"/>
      <c r="T24" s="354"/>
      <c r="U24" s="354"/>
      <c r="V24" s="354"/>
      <c r="W24" s="354"/>
      <c r="X24" s="354"/>
      <c r="Y24" s="354"/>
      <c r="Z24" s="354"/>
      <c r="AA24" s="354"/>
      <c r="AB24" s="354"/>
      <c r="AC24" s="354"/>
      <c r="AD24" s="354"/>
      <c r="AE24" s="354"/>
      <c r="AF24" s="354"/>
      <c r="AG24" s="354"/>
      <c r="AH24" s="354"/>
      <c r="AI24" s="354"/>
      <c r="AJ24" s="354"/>
      <c r="AK24" s="354"/>
      <c r="AL24" s="354"/>
    </row>
    <row r="25" spans="1:44" ht="12.9" customHeight="1">
      <c r="A25" s="354"/>
      <c r="B25" s="354"/>
      <c r="C25" s="354"/>
      <c r="D25" s="354"/>
      <c r="E25" s="354"/>
      <c r="F25" s="354"/>
      <c r="G25" s="354"/>
      <c r="H25" s="354"/>
      <c r="I25" s="354"/>
      <c r="J25" s="354"/>
      <c r="K25" s="354"/>
      <c r="L25" s="354"/>
      <c r="M25" s="354"/>
      <c r="N25" s="354"/>
      <c r="O25" s="354"/>
      <c r="P25" s="354"/>
      <c r="Q25" s="354"/>
      <c r="R25" s="354"/>
      <c r="S25" s="354"/>
      <c r="T25" s="354"/>
      <c r="U25" s="354"/>
      <c r="V25" s="354"/>
      <c r="W25" s="354"/>
      <c r="X25" s="354"/>
      <c r="Y25" s="354"/>
      <c r="Z25" s="354"/>
      <c r="AA25" s="354"/>
      <c r="AB25" s="354"/>
      <c r="AC25" s="354"/>
      <c r="AD25" s="354"/>
      <c r="AE25" s="354"/>
      <c r="AF25" s="354"/>
      <c r="AG25" s="354"/>
      <c r="AH25" s="354"/>
      <c r="AI25" s="354"/>
      <c r="AJ25" s="354"/>
      <c r="AK25" s="354"/>
      <c r="AL25" s="354"/>
    </row>
    <row r="26" spans="1:44" ht="12.9" customHeight="1">
      <c r="A26" s="354"/>
      <c r="B26" s="354"/>
      <c r="C26" s="354"/>
      <c r="D26" s="354"/>
      <c r="E26" s="354"/>
      <c r="F26" s="354"/>
      <c r="G26" s="354"/>
      <c r="H26" s="354"/>
      <c r="I26" s="354"/>
      <c r="J26" s="354"/>
      <c r="K26" s="354"/>
      <c r="L26" s="354"/>
      <c r="M26" s="354"/>
      <c r="N26" s="354"/>
      <c r="O26" s="354"/>
      <c r="P26" s="354"/>
      <c r="Q26" s="354"/>
      <c r="R26" s="354"/>
      <c r="S26" s="354"/>
      <c r="T26" s="354"/>
      <c r="U26" s="354"/>
      <c r="V26" s="354"/>
      <c r="W26" s="354"/>
      <c r="X26" s="354"/>
      <c r="Y26" s="354"/>
      <c r="Z26" s="354"/>
      <c r="AA26" s="354"/>
      <c r="AB26" s="354"/>
      <c r="AC26" s="354"/>
      <c r="AD26" s="354"/>
      <c r="AE26" s="354"/>
      <c r="AF26" s="354"/>
      <c r="AG26" s="354"/>
      <c r="AH26" s="354"/>
      <c r="AI26" s="354"/>
      <c r="AJ26" s="354"/>
      <c r="AK26" s="354"/>
      <c r="AL26" s="354"/>
    </row>
    <row r="27" spans="1:44" ht="12.9" customHeight="1">
      <c r="A27" s="354"/>
      <c r="B27" s="354"/>
      <c r="C27" s="354"/>
      <c r="D27" s="354"/>
      <c r="E27" s="354"/>
      <c r="F27" s="354"/>
      <c r="G27" s="354"/>
      <c r="H27" s="354"/>
      <c r="I27" s="354"/>
      <c r="J27" s="354"/>
      <c r="K27" s="354"/>
      <c r="L27" s="354"/>
      <c r="M27" s="354"/>
      <c r="N27" s="354"/>
      <c r="O27" s="354"/>
      <c r="P27" s="354"/>
      <c r="Q27" s="354"/>
      <c r="R27" s="354"/>
      <c r="S27" s="354"/>
      <c r="T27" s="354"/>
      <c r="U27" s="354"/>
      <c r="V27" s="354"/>
      <c r="W27" s="354"/>
      <c r="X27" s="354"/>
      <c r="Y27" s="354"/>
      <c r="Z27" s="354"/>
      <c r="AA27" s="354"/>
      <c r="AB27" s="354"/>
      <c r="AC27" s="354"/>
      <c r="AD27" s="354"/>
      <c r="AE27" s="354"/>
      <c r="AF27" s="354"/>
      <c r="AG27" s="354"/>
      <c r="AH27" s="354"/>
      <c r="AI27" s="354"/>
      <c r="AJ27" s="354"/>
      <c r="AK27" s="354"/>
      <c r="AL27" s="354"/>
    </row>
    <row r="28" spans="1:44" ht="12.9" customHeight="1">
      <c r="A28" s="354"/>
      <c r="B28" s="354"/>
      <c r="C28" s="354"/>
      <c r="D28" s="354"/>
      <c r="E28" s="354"/>
      <c r="F28" s="354"/>
      <c r="G28" s="354"/>
      <c r="H28" s="354"/>
      <c r="I28" s="354"/>
      <c r="J28" s="354"/>
      <c r="K28" s="354"/>
      <c r="L28" s="354"/>
      <c r="M28" s="354"/>
      <c r="N28" s="354"/>
      <c r="O28" s="354"/>
      <c r="P28" s="354"/>
      <c r="Q28" s="354"/>
      <c r="R28" s="354"/>
      <c r="S28" s="354"/>
      <c r="T28" s="354"/>
      <c r="U28" s="354"/>
      <c r="V28" s="354"/>
      <c r="W28" s="354"/>
      <c r="X28" s="354"/>
      <c r="Y28" s="354"/>
      <c r="Z28" s="354"/>
      <c r="AA28" s="354"/>
      <c r="AB28" s="354"/>
      <c r="AC28" s="354"/>
      <c r="AD28" s="354"/>
      <c r="AE28" s="354"/>
      <c r="AF28" s="354"/>
      <c r="AG28" s="354"/>
      <c r="AH28" s="354"/>
      <c r="AI28" s="354"/>
      <c r="AJ28" s="354"/>
      <c r="AK28" s="354"/>
      <c r="AL28" s="354"/>
    </row>
    <row r="29" spans="1:44" ht="12.9" customHeight="1">
      <c r="A29" s="354"/>
      <c r="B29" s="354"/>
      <c r="C29" s="354"/>
      <c r="D29" s="354"/>
      <c r="E29" s="354"/>
      <c r="F29" s="354"/>
      <c r="G29" s="354"/>
      <c r="H29" s="354"/>
      <c r="I29" s="354"/>
      <c r="J29" s="354"/>
      <c r="K29" s="354"/>
      <c r="L29" s="354"/>
      <c r="M29" s="354"/>
      <c r="N29" s="354"/>
      <c r="O29" s="354"/>
      <c r="P29" s="354"/>
      <c r="Q29" s="354"/>
      <c r="R29" s="354"/>
      <c r="S29" s="354"/>
      <c r="T29" s="354"/>
      <c r="U29" s="354"/>
      <c r="V29" s="354"/>
      <c r="W29" s="354"/>
      <c r="X29" s="354"/>
      <c r="Y29" s="354"/>
      <c r="Z29" s="354"/>
      <c r="AA29" s="354"/>
      <c r="AB29" s="354"/>
      <c r="AC29" s="354"/>
      <c r="AD29" s="354"/>
      <c r="AE29" s="354"/>
      <c r="AF29" s="354"/>
      <c r="AG29" s="354"/>
      <c r="AH29" s="354"/>
      <c r="AI29" s="354"/>
      <c r="AJ29" s="354"/>
      <c r="AK29" s="354"/>
      <c r="AL29" s="354"/>
    </row>
    <row r="30" spans="1:44" ht="12.9" customHeight="1">
      <c r="A30" s="354"/>
      <c r="B30" s="354"/>
      <c r="C30" s="354"/>
      <c r="D30" s="354"/>
      <c r="E30" s="354"/>
      <c r="F30" s="354"/>
      <c r="G30" s="354"/>
      <c r="H30" s="354"/>
      <c r="I30" s="354"/>
      <c r="J30" s="354"/>
      <c r="K30" s="354"/>
      <c r="L30" s="354"/>
      <c r="M30" s="354"/>
      <c r="N30" s="354"/>
      <c r="O30" s="354"/>
      <c r="P30" s="354"/>
      <c r="Q30" s="354"/>
      <c r="R30" s="354"/>
      <c r="S30" s="354"/>
      <c r="T30" s="354"/>
      <c r="U30" s="354"/>
      <c r="V30" s="354"/>
      <c r="W30" s="354"/>
      <c r="X30" s="354"/>
      <c r="Y30" s="354"/>
      <c r="Z30" s="354"/>
      <c r="AA30" s="354"/>
      <c r="AB30" s="354"/>
      <c r="AC30" s="354"/>
      <c r="AD30" s="354"/>
      <c r="AE30" s="354"/>
      <c r="AF30" s="354"/>
      <c r="AG30" s="354"/>
      <c r="AH30" s="354"/>
      <c r="AI30" s="354"/>
      <c r="AJ30" s="354"/>
      <c r="AK30" s="354"/>
      <c r="AL30" s="354"/>
    </row>
    <row r="31" spans="1:44" ht="12.9" customHeight="1">
      <c r="A31" s="354"/>
      <c r="B31" s="354"/>
      <c r="C31" s="354"/>
      <c r="D31" s="354"/>
      <c r="E31" s="354"/>
      <c r="F31" s="354"/>
      <c r="G31" s="354"/>
      <c r="H31" s="354"/>
      <c r="I31" s="354"/>
      <c r="J31" s="354"/>
      <c r="K31" s="354"/>
      <c r="L31" s="354"/>
      <c r="M31" s="354"/>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54"/>
      <c r="AL31" s="354"/>
    </row>
    <row r="32" spans="1:44" ht="12.9" customHeight="1">
      <c r="A32" s="354"/>
      <c r="B32" s="354"/>
      <c r="C32" s="354"/>
      <c r="D32" s="354"/>
      <c r="E32" s="354"/>
      <c r="F32" s="354"/>
      <c r="G32" s="354"/>
      <c r="H32" s="354"/>
      <c r="I32" s="354"/>
      <c r="J32" s="354"/>
      <c r="K32" s="354"/>
      <c r="L32" s="354"/>
      <c r="M32" s="354"/>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54"/>
      <c r="AL32" s="354"/>
    </row>
    <row r="33" spans="1:38" ht="12.9" customHeight="1">
      <c r="A33" s="354"/>
      <c r="B33" s="354"/>
      <c r="C33" s="354"/>
      <c r="D33" s="354"/>
      <c r="E33" s="354"/>
      <c r="F33" s="354"/>
      <c r="G33" s="354"/>
      <c r="H33" s="354"/>
      <c r="I33" s="354"/>
      <c r="J33" s="354"/>
      <c r="K33" s="354"/>
      <c r="L33" s="354"/>
      <c r="M33" s="354"/>
      <c r="N33" s="354"/>
      <c r="O33" s="354"/>
      <c r="P33" s="354"/>
      <c r="Q33" s="354"/>
      <c r="R33" s="354"/>
      <c r="S33" s="354"/>
      <c r="T33" s="354"/>
      <c r="U33" s="354"/>
      <c r="V33" s="354"/>
      <c r="W33" s="354"/>
      <c r="X33" s="354"/>
      <c r="Y33" s="354"/>
      <c r="Z33" s="354"/>
      <c r="AA33" s="354"/>
      <c r="AB33" s="354"/>
      <c r="AC33" s="354"/>
      <c r="AD33" s="354"/>
      <c r="AE33" s="354"/>
      <c r="AF33" s="354"/>
      <c r="AG33" s="354"/>
      <c r="AH33" s="354"/>
      <c r="AI33" s="354"/>
      <c r="AJ33" s="354"/>
      <c r="AK33" s="354"/>
      <c r="AL33" s="354"/>
    </row>
    <row r="34" spans="1:38" ht="12.9" customHeight="1">
      <c r="A34" s="354"/>
      <c r="B34" s="354"/>
      <c r="C34" s="354"/>
      <c r="D34" s="354"/>
      <c r="E34" s="354"/>
      <c r="F34" s="354"/>
      <c r="G34" s="354"/>
      <c r="H34" s="354"/>
      <c r="I34" s="354"/>
      <c r="J34" s="354"/>
      <c r="K34" s="354"/>
      <c r="L34" s="354"/>
      <c r="M34" s="354"/>
      <c r="N34" s="354"/>
      <c r="O34" s="354"/>
      <c r="P34" s="354"/>
      <c r="Q34" s="354"/>
      <c r="R34" s="354"/>
      <c r="S34" s="354"/>
      <c r="T34" s="354"/>
      <c r="U34" s="354"/>
      <c r="V34" s="354"/>
      <c r="W34" s="354"/>
      <c r="X34" s="354"/>
      <c r="Y34" s="354"/>
      <c r="Z34" s="354"/>
      <c r="AA34" s="354"/>
      <c r="AB34" s="354"/>
      <c r="AC34" s="354"/>
      <c r="AD34" s="354"/>
      <c r="AE34" s="354"/>
      <c r="AF34" s="354"/>
      <c r="AG34" s="354"/>
      <c r="AH34" s="354"/>
      <c r="AI34" s="354"/>
      <c r="AJ34" s="354"/>
      <c r="AK34" s="354"/>
      <c r="AL34" s="354"/>
    </row>
    <row r="35" spans="1:38" ht="12.9" customHeight="1">
      <c r="A35" s="354"/>
      <c r="B35" s="354"/>
      <c r="C35" s="354"/>
      <c r="D35" s="354"/>
      <c r="E35" s="354"/>
      <c r="F35" s="354"/>
      <c r="G35" s="354"/>
      <c r="H35" s="354"/>
      <c r="I35" s="354"/>
      <c r="J35" s="354"/>
      <c r="K35" s="354"/>
      <c r="L35" s="354"/>
      <c r="M35" s="354"/>
      <c r="N35" s="354"/>
      <c r="O35" s="354"/>
      <c r="P35" s="354"/>
      <c r="Q35" s="354"/>
      <c r="R35" s="354"/>
      <c r="S35" s="354"/>
      <c r="T35" s="354"/>
      <c r="U35" s="354"/>
      <c r="V35" s="354"/>
      <c r="W35" s="354"/>
      <c r="X35" s="354"/>
      <c r="Y35" s="354"/>
      <c r="Z35" s="354"/>
      <c r="AA35" s="354"/>
      <c r="AB35" s="354"/>
      <c r="AC35" s="354"/>
      <c r="AD35" s="354"/>
      <c r="AE35" s="354"/>
      <c r="AF35" s="354"/>
      <c r="AG35" s="354"/>
      <c r="AH35" s="354"/>
      <c r="AI35" s="354"/>
      <c r="AJ35" s="354"/>
      <c r="AK35" s="354"/>
      <c r="AL35" s="354"/>
    </row>
    <row r="36" spans="1:38" ht="12.9" customHeight="1">
      <c r="A36" s="354"/>
      <c r="B36" s="354"/>
      <c r="C36" s="354"/>
      <c r="D36" s="354"/>
      <c r="E36" s="354"/>
      <c r="F36" s="354"/>
      <c r="G36" s="354"/>
      <c r="H36" s="354"/>
      <c r="I36" s="354"/>
      <c r="J36" s="354"/>
      <c r="K36" s="354"/>
      <c r="L36" s="354"/>
      <c r="M36" s="354"/>
      <c r="N36" s="354"/>
      <c r="O36" s="354"/>
      <c r="P36" s="354"/>
      <c r="Q36" s="354"/>
      <c r="R36" s="354"/>
      <c r="S36" s="354"/>
      <c r="T36" s="354"/>
      <c r="U36" s="354"/>
      <c r="V36" s="354"/>
      <c r="W36" s="354"/>
      <c r="X36" s="354"/>
      <c r="Y36" s="354"/>
      <c r="Z36" s="354"/>
      <c r="AA36" s="354"/>
      <c r="AB36" s="354"/>
      <c r="AC36" s="354"/>
      <c r="AD36" s="354"/>
      <c r="AE36" s="354"/>
      <c r="AF36" s="354"/>
      <c r="AG36" s="354"/>
      <c r="AH36" s="354"/>
      <c r="AI36" s="354"/>
      <c r="AJ36" s="354"/>
      <c r="AK36" s="354"/>
      <c r="AL36" s="354"/>
    </row>
    <row r="37" spans="1:38" ht="12.9" customHeight="1">
      <c r="A37" s="354"/>
      <c r="B37" s="354"/>
      <c r="C37" s="354"/>
      <c r="D37" s="354"/>
      <c r="E37" s="354"/>
      <c r="F37" s="354"/>
      <c r="G37" s="354"/>
      <c r="H37" s="354"/>
      <c r="I37" s="354"/>
      <c r="J37" s="354"/>
      <c r="K37" s="354"/>
      <c r="L37" s="354"/>
      <c r="M37" s="354"/>
      <c r="N37" s="354"/>
      <c r="O37" s="354"/>
      <c r="P37" s="354"/>
      <c r="Q37" s="354"/>
      <c r="R37" s="354"/>
      <c r="S37" s="354"/>
      <c r="T37" s="354"/>
      <c r="U37" s="354"/>
      <c r="V37" s="354"/>
      <c r="W37" s="354"/>
      <c r="X37" s="354"/>
      <c r="Y37" s="354"/>
      <c r="Z37" s="354"/>
      <c r="AA37" s="354"/>
      <c r="AB37" s="354"/>
      <c r="AC37" s="354"/>
      <c r="AD37" s="354"/>
      <c r="AE37" s="354"/>
      <c r="AF37" s="354"/>
      <c r="AG37" s="354"/>
      <c r="AH37" s="354"/>
      <c r="AI37" s="354"/>
      <c r="AJ37" s="354"/>
      <c r="AK37" s="354"/>
      <c r="AL37" s="354"/>
    </row>
    <row r="38" spans="1:38" ht="12.9" customHeight="1">
      <c r="A38" s="354"/>
      <c r="B38" s="354"/>
      <c r="C38" s="354"/>
      <c r="D38" s="354"/>
      <c r="E38" s="354"/>
      <c r="F38" s="354"/>
      <c r="G38" s="354"/>
      <c r="H38" s="354"/>
      <c r="I38" s="354"/>
      <c r="J38" s="354"/>
      <c r="K38" s="354"/>
      <c r="L38" s="354"/>
      <c r="M38" s="354"/>
      <c r="N38" s="354"/>
      <c r="O38" s="354"/>
      <c r="P38" s="354"/>
      <c r="Q38" s="354"/>
      <c r="R38" s="354"/>
      <c r="S38" s="354"/>
      <c r="T38" s="354"/>
      <c r="U38" s="354"/>
      <c r="V38" s="354"/>
      <c r="W38" s="354"/>
      <c r="X38" s="354"/>
      <c r="Y38" s="354"/>
      <c r="Z38" s="354"/>
      <c r="AA38" s="354"/>
      <c r="AB38" s="354"/>
      <c r="AC38" s="354"/>
      <c r="AD38" s="354"/>
      <c r="AE38" s="354"/>
      <c r="AF38" s="354"/>
      <c r="AG38" s="354"/>
      <c r="AH38" s="354"/>
      <c r="AI38" s="354"/>
      <c r="AJ38" s="354"/>
      <c r="AK38" s="354"/>
      <c r="AL38" s="354"/>
    </row>
    <row r="39" spans="1:38" ht="12.9" customHeight="1">
      <c r="A39" s="354"/>
      <c r="B39" s="354"/>
      <c r="C39" s="354"/>
      <c r="D39" s="354"/>
      <c r="E39" s="354"/>
      <c r="F39" s="354"/>
      <c r="G39" s="354"/>
      <c r="H39" s="354"/>
      <c r="I39" s="354"/>
      <c r="J39" s="354"/>
      <c r="K39" s="354"/>
      <c r="L39" s="354"/>
      <c r="M39" s="354"/>
      <c r="N39" s="354"/>
      <c r="O39" s="354"/>
      <c r="P39" s="354"/>
      <c r="Q39" s="354"/>
      <c r="R39" s="354"/>
      <c r="S39" s="354"/>
      <c r="T39" s="354"/>
      <c r="U39" s="354"/>
      <c r="V39" s="354"/>
      <c r="W39" s="354"/>
      <c r="X39" s="354"/>
      <c r="Y39" s="354"/>
      <c r="Z39" s="354"/>
      <c r="AA39" s="354"/>
      <c r="AB39" s="354"/>
      <c r="AC39" s="354"/>
      <c r="AD39" s="354"/>
      <c r="AE39" s="354"/>
      <c r="AF39" s="354"/>
      <c r="AG39" s="354"/>
      <c r="AH39" s="354"/>
      <c r="AI39" s="354"/>
      <c r="AJ39" s="354"/>
      <c r="AK39" s="354"/>
      <c r="AL39" s="354"/>
    </row>
    <row r="40" spans="1:38" ht="12.9" customHeight="1">
      <c r="A40" s="354"/>
      <c r="B40" s="354"/>
      <c r="C40" s="354"/>
      <c r="D40" s="354"/>
      <c r="E40" s="354"/>
      <c r="F40" s="354"/>
      <c r="G40" s="354"/>
      <c r="H40" s="354"/>
      <c r="I40" s="354"/>
      <c r="J40" s="354"/>
      <c r="K40" s="354"/>
      <c r="L40" s="354"/>
      <c r="M40" s="354"/>
      <c r="N40" s="354"/>
      <c r="O40" s="354"/>
      <c r="P40" s="354"/>
      <c r="Q40" s="354"/>
      <c r="R40" s="354"/>
      <c r="S40" s="354"/>
      <c r="T40" s="354"/>
      <c r="U40" s="354"/>
      <c r="V40" s="354"/>
      <c r="W40" s="354"/>
      <c r="X40" s="354"/>
      <c r="Y40" s="354"/>
      <c r="Z40" s="354"/>
      <c r="AA40" s="354"/>
      <c r="AB40" s="354"/>
      <c r="AC40" s="354"/>
      <c r="AD40" s="354"/>
      <c r="AE40" s="354"/>
      <c r="AF40" s="354"/>
      <c r="AG40" s="354"/>
      <c r="AH40" s="354"/>
      <c r="AI40" s="354"/>
      <c r="AJ40" s="354"/>
      <c r="AK40" s="354"/>
      <c r="AL40" s="354"/>
    </row>
    <row r="41" spans="1:38" ht="12.9" customHeight="1">
      <c r="A41" s="354"/>
      <c r="B41" s="354"/>
      <c r="C41" s="354"/>
      <c r="D41" s="354"/>
      <c r="E41" s="354"/>
      <c r="F41" s="354"/>
      <c r="G41" s="354"/>
      <c r="H41" s="354"/>
      <c r="I41" s="354"/>
      <c r="J41" s="354"/>
      <c r="K41" s="354"/>
      <c r="L41" s="354"/>
      <c r="M41" s="354"/>
      <c r="N41" s="354"/>
      <c r="O41" s="354"/>
      <c r="P41" s="354"/>
      <c r="Q41" s="354"/>
      <c r="R41" s="354"/>
      <c r="S41" s="354"/>
      <c r="T41" s="354"/>
      <c r="U41" s="354"/>
      <c r="V41" s="354"/>
      <c r="W41" s="354"/>
      <c r="X41" s="354"/>
      <c r="Y41" s="354"/>
      <c r="Z41" s="354"/>
      <c r="AA41" s="354"/>
      <c r="AB41" s="354"/>
      <c r="AC41" s="354"/>
      <c r="AD41" s="354"/>
      <c r="AE41" s="354"/>
      <c r="AF41" s="354"/>
      <c r="AG41" s="354"/>
      <c r="AH41" s="354"/>
      <c r="AI41" s="354"/>
      <c r="AJ41" s="354"/>
      <c r="AK41" s="354"/>
      <c r="AL41" s="354"/>
    </row>
    <row r="42" spans="1:38" ht="12.9" customHeight="1">
      <c r="A42" s="354"/>
      <c r="B42" s="354"/>
      <c r="C42" s="354"/>
      <c r="D42" s="354"/>
      <c r="E42" s="354"/>
      <c r="F42" s="354"/>
      <c r="G42" s="354"/>
      <c r="H42" s="354"/>
      <c r="I42" s="354"/>
      <c r="J42" s="354"/>
      <c r="K42" s="354"/>
      <c r="L42" s="354"/>
      <c r="M42" s="354"/>
      <c r="N42" s="354"/>
      <c r="O42" s="354"/>
      <c r="P42" s="354"/>
      <c r="Q42" s="354"/>
      <c r="R42" s="354"/>
      <c r="S42" s="354"/>
      <c r="T42" s="354"/>
      <c r="U42" s="354"/>
      <c r="V42" s="354"/>
      <c r="W42" s="354"/>
      <c r="X42" s="354"/>
      <c r="Y42" s="354"/>
      <c r="Z42" s="354"/>
      <c r="AA42" s="354"/>
      <c r="AB42" s="354"/>
      <c r="AC42" s="354"/>
      <c r="AD42" s="354"/>
      <c r="AE42" s="354"/>
      <c r="AF42" s="354"/>
      <c r="AG42" s="354"/>
      <c r="AH42" s="354"/>
      <c r="AI42" s="354"/>
      <c r="AJ42" s="354"/>
      <c r="AK42" s="354"/>
      <c r="AL42" s="354"/>
    </row>
    <row r="43" spans="1:38" ht="12.9" customHeight="1">
      <c r="A43" s="354"/>
      <c r="B43" s="354"/>
      <c r="C43" s="354"/>
      <c r="D43" s="354"/>
      <c r="E43" s="354"/>
      <c r="F43" s="354"/>
      <c r="G43" s="354"/>
      <c r="H43" s="354"/>
      <c r="I43" s="354"/>
      <c r="J43" s="354"/>
      <c r="K43" s="354"/>
      <c r="L43" s="354"/>
      <c r="M43" s="354"/>
      <c r="N43" s="354"/>
      <c r="O43" s="354"/>
      <c r="P43" s="354"/>
      <c r="Q43" s="354"/>
      <c r="R43" s="354"/>
      <c r="S43" s="354"/>
      <c r="T43" s="354"/>
      <c r="U43" s="354"/>
      <c r="V43" s="354"/>
      <c r="W43" s="354"/>
      <c r="X43" s="354"/>
      <c r="Y43" s="354"/>
      <c r="Z43" s="354"/>
      <c r="AA43" s="354"/>
      <c r="AB43" s="354"/>
      <c r="AC43" s="354"/>
      <c r="AD43" s="354"/>
      <c r="AE43" s="354"/>
      <c r="AF43" s="354"/>
      <c r="AG43" s="354"/>
      <c r="AH43" s="354"/>
      <c r="AI43" s="354"/>
      <c r="AJ43" s="354"/>
      <c r="AK43" s="354"/>
      <c r="AL43" s="354"/>
    </row>
    <row r="44" spans="1:38" ht="12.9" customHeight="1">
      <c r="A44" s="354"/>
      <c r="B44" s="354"/>
      <c r="C44" s="354"/>
      <c r="D44" s="354"/>
      <c r="E44" s="354"/>
      <c r="F44" s="354"/>
      <c r="G44" s="354"/>
      <c r="H44" s="354"/>
      <c r="I44" s="354"/>
      <c r="J44" s="354"/>
      <c r="K44" s="354"/>
      <c r="L44" s="354"/>
      <c r="M44" s="354"/>
      <c r="N44" s="354"/>
      <c r="O44" s="354"/>
      <c r="P44" s="354"/>
      <c r="Q44" s="354"/>
      <c r="R44" s="354"/>
      <c r="S44" s="354"/>
      <c r="T44" s="354"/>
      <c r="U44" s="354"/>
      <c r="V44" s="354"/>
      <c r="W44" s="354"/>
      <c r="X44" s="354"/>
      <c r="Y44" s="354"/>
      <c r="Z44" s="354"/>
      <c r="AA44" s="354"/>
      <c r="AB44" s="354"/>
      <c r="AC44" s="354"/>
      <c r="AD44" s="354"/>
      <c r="AE44" s="354"/>
      <c r="AF44" s="354"/>
      <c r="AG44" s="354"/>
      <c r="AH44" s="354"/>
      <c r="AI44" s="354"/>
      <c r="AJ44" s="354"/>
      <c r="AK44" s="354"/>
      <c r="AL44" s="354"/>
    </row>
    <row r="45" spans="1:38" ht="12.9" customHeight="1">
      <c r="A45" s="354"/>
      <c r="B45" s="354"/>
      <c r="C45" s="354"/>
      <c r="D45" s="354"/>
      <c r="E45" s="354"/>
      <c r="F45" s="354"/>
      <c r="G45" s="354"/>
      <c r="H45" s="354"/>
      <c r="I45" s="354"/>
      <c r="J45" s="354"/>
      <c r="K45" s="354"/>
      <c r="L45" s="354"/>
      <c r="M45" s="354"/>
      <c r="N45" s="354"/>
      <c r="O45" s="354"/>
      <c r="P45" s="354"/>
      <c r="Q45" s="354"/>
      <c r="R45" s="354"/>
      <c r="S45" s="354"/>
      <c r="T45" s="354"/>
      <c r="U45" s="354"/>
      <c r="V45" s="354"/>
      <c r="W45" s="354"/>
      <c r="X45" s="354"/>
      <c r="Y45" s="354"/>
      <c r="Z45" s="354"/>
      <c r="AA45" s="354"/>
      <c r="AB45" s="354"/>
      <c r="AC45" s="354"/>
      <c r="AD45" s="354"/>
      <c r="AE45" s="354"/>
      <c r="AF45" s="354"/>
      <c r="AG45" s="354"/>
      <c r="AH45" s="354"/>
      <c r="AI45" s="354"/>
      <c r="AJ45" s="354"/>
      <c r="AK45" s="354"/>
      <c r="AL45" s="354"/>
    </row>
    <row r="46" spans="1:38" ht="12.9" customHeight="1">
      <c r="A46" s="354"/>
      <c r="B46" s="354"/>
      <c r="C46" s="354"/>
      <c r="D46" s="354"/>
      <c r="E46" s="354"/>
      <c r="F46" s="354"/>
      <c r="G46" s="354"/>
      <c r="H46" s="354"/>
      <c r="I46" s="354"/>
      <c r="J46" s="354"/>
      <c r="K46" s="354"/>
      <c r="L46" s="354"/>
      <c r="M46" s="354"/>
      <c r="N46" s="354"/>
      <c r="O46" s="354"/>
      <c r="P46" s="354"/>
      <c r="Q46" s="354"/>
      <c r="R46" s="354"/>
      <c r="S46" s="354"/>
      <c r="T46" s="354"/>
      <c r="U46" s="354"/>
      <c r="V46" s="354"/>
      <c r="W46" s="354"/>
      <c r="X46" s="354"/>
      <c r="Y46" s="354"/>
      <c r="Z46" s="354"/>
      <c r="AA46" s="354"/>
      <c r="AB46" s="354"/>
      <c r="AC46" s="354"/>
      <c r="AD46" s="354"/>
      <c r="AE46" s="354"/>
      <c r="AF46" s="354"/>
      <c r="AG46" s="354"/>
      <c r="AH46" s="354"/>
      <c r="AI46" s="354"/>
      <c r="AJ46" s="354"/>
      <c r="AK46" s="354"/>
      <c r="AL46" s="354"/>
    </row>
    <row r="47" spans="1:38" ht="12.9" customHeight="1">
      <c r="A47" s="354"/>
      <c r="B47" s="354"/>
      <c r="C47" s="354"/>
      <c r="D47" s="354"/>
      <c r="E47" s="354"/>
      <c r="F47" s="354"/>
      <c r="G47" s="354"/>
      <c r="H47" s="354"/>
      <c r="I47" s="354"/>
      <c r="J47" s="354"/>
      <c r="K47" s="354"/>
      <c r="L47" s="354"/>
      <c r="M47" s="354"/>
      <c r="N47" s="354"/>
      <c r="O47" s="354"/>
      <c r="P47" s="354"/>
      <c r="Q47" s="354"/>
      <c r="R47" s="354"/>
      <c r="S47" s="354"/>
      <c r="T47" s="354"/>
      <c r="U47" s="354"/>
      <c r="V47" s="354"/>
      <c r="W47" s="354"/>
      <c r="X47" s="354"/>
      <c r="Y47" s="354"/>
      <c r="Z47" s="354"/>
      <c r="AA47" s="354"/>
      <c r="AB47" s="354"/>
      <c r="AC47" s="354"/>
      <c r="AD47" s="354"/>
      <c r="AE47" s="354"/>
      <c r="AF47" s="354"/>
      <c r="AG47" s="354"/>
      <c r="AH47" s="354"/>
      <c r="AI47" s="354"/>
      <c r="AJ47" s="354"/>
      <c r="AK47" s="354"/>
      <c r="AL47" s="354"/>
    </row>
    <row r="48" spans="1:38" ht="12.9" customHeight="1">
      <c r="A48" s="354"/>
      <c r="B48" s="354"/>
      <c r="C48" s="354"/>
      <c r="D48" s="354"/>
      <c r="E48" s="354"/>
      <c r="F48" s="354"/>
      <c r="G48" s="354"/>
      <c r="H48" s="354"/>
      <c r="I48" s="354"/>
      <c r="J48" s="354"/>
      <c r="K48" s="354"/>
      <c r="L48" s="354"/>
      <c r="M48" s="354"/>
      <c r="N48" s="354"/>
      <c r="O48" s="354"/>
      <c r="P48" s="354"/>
      <c r="Q48" s="354"/>
      <c r="R48" s="354"/>
      <c r="S48" s="354"/>
      <c r="T48" s="354"/>
      <c r="U48" s="354"/>
      <c r="V48" s="354"/>
      <c r="W48" s="354"/>
      <c r="X48" s="354"/>
      <c r="Y48" s="354"/>
      <c r="Z48" s="354"/>
      <c r="AA48" s="354"/>
      <c r="AB48" s="354"/>
      <c r="AC48" s="354"/>
      <c r="AD48" s="354"/>
      <c r="AE48" s="354"/>
      <c r="AF48" s="354"/>
      <c r="AG48" s="354"/>
      <c r="AH48" s="354"/>
      <c r="AI48" s="354"/>
      <c r="AJ48" s="354"/>
      <c r="AK48" s="354"/>
      <c r="AL48" s="354"/>
    </row>
    <row r="49" spans="1:38" ht="12.9" customHeight="1">
      <c r="A49" s="354"/>
      <c r="B49" s="354"/>
      <c r="C49" s="354"/>
      <c r="D49" s="354"/>
      <c r="E49" s="354"/>
      <c r="F49" s="354"/>
      <c r="G49" s="354"/>
      <c r="H49" s="354"/>
      <c r="I49" s="354"/>
      <c r="J49" s="354"/>
      <c r="K49" s="354"/>
      <c r="L49" s="354"/>
      <c r="M49" s="354"/>
      <c r="N49" s="354"/>
      <c r="O49" s="354"/>
      <c r="P49" s="354"/>
      <c r="Q49" s="354"/>
      <c r="R49" s="354"/>
      <c r="S49" s="354"/>
      <c r="T49" s="354"/>
      <c r="U49" s="354"/>
      <c r="V49" s="354"/>
      <c r="W49" s="354"/>
      <c r="X49" s="354"/>
      <c r="Y49" s="354"/>
      <c r="Z49" s="354"/>
      <c r="AA49" s="354"/>
      <c r="AB49" s="354"/>
      <c r="AC49" s="354"/>
      <c r="AD49" s="354"/>
      <c r="AE49" s="354"/>
      <c r="AF49" s="354"/>
      <c r="AG49" s="354"/>
      <c r="AH49" s="354"/>
      <c r="AI49" s="354"/>
      <c r="AJ49" s="354"/>
      <c r="AK49" s="354"/>
      <c r="AL49" s="354"/>
    </row>
    <row r="50" spans="1:38" ht="12.9" customHeight="1">
      <c r="A50" s="354"/>
      <c r="B50" s="354"/>
      <c r="C50" s="354"/>
      <c r="D50" s="354"/>
      <c r="E50" s="354"/>
      <c r="F50" s="354"/>
      <c r="G50" s="354"/>
      <c r="H50" s="354"/>
      <c r="I50" s="354"/>
      <c r="J50" s="354"/>
      <c r="K50" s="354"/>
      <c r="L50" s="354"/>
      <c r="M50" s="354"/>
      <c r="N50" s="354"/>
      <c r="O50" s="354"/>
      <c r="P50" s="354"/>
      <c r="Q50" s="354"/>
      <c r="R50" s="354"/>
      <c r="S50" s="354"/>
      <c r="T50" s="354"/>
      <c r="U50" s="354"/>
      <c r="V50" s="354"/>
      <c r="W50" s="354"/>
      <c r="X50" s="354"/>
      <c r="Y50" s="354"/>
      <c r="Z50" s="354"/>
      <c r="AA50" s="354"/>
      <c r="AB50" s="354"/>
      <c r="AC50" s="354"/>
      <c r="AD50" s="354"/>
      <c r="AE50" s="354"/>
      <c r="AF50" s="354"/>
      <c r="AG50" s="354"/>
      <c r="AH50" s="354"/>
      <c r="AI50" s="354"/>
      <c r="AJ50" s="354"/>
      <c r="AK50" s="354"/>
      <c r="AL50" s="354"/>
    </row>
    <row r="51" spans="1:38" ht="12.9" customHeight="1">
      <c r="A51" s="354"/>
      <c r="B51" s="354"/>
      <c r="C51" s="354"/>
      <c r="D51" s="354"/>
      <c r="E51" s="354"/>
      <c r="F51" s="354"/>
      <c r="G51" s="354"/>
      <c r="H51" s="354"/>
      <c r="I51" s="354"/>
      <c r="J51" s="354"/>
      <c r="K51" s="354"/>
      <c r="L51" s="354"/>
      <c r="M51" s="354"/>
      <c r="N51" s="354"/>
      <c r="O51" s="354"/>
      <c r="P51" s="354"/>
      <c r="Q51" s="354"/>
      <c r="R51" s="354"/>
      <c r="S51" s="354"/>
      <c r="T51" s="354"/>
      <c r="U51" s="354"/>
      <c r="V51" s="354"/>
      <c r="W51" s="354"/>
      <c r="X51" s="354"/>
      <c r="Y51" s="354"/>
      <c r="Z51" s="354"/>
      <c r="AA51" s="354"/>
      <c r="AB51" s="354"/>
      <c r="AC51" s="354"/>
      <c r="AD51" s="354"/>
      <c r="AE51" s="354"/>
      <c r="AF51" s="354"/>
      <c r="AG51" s="354"/>
      <c r="AH51" s="354"/>
      <c r="AI51" s="354"/>
      <c r="AJ51" s="354"/>
      <c r="AK51" s="354"/>
      <c r="AL51" s="354"/>
    </row>
    <row r="52" spans="1:38" ht="12.9" customHeight="1">
      <c r="A52" s="354"/>
      <c r="B52" s="354"/>
      <c r="C52" s="354"/>
      <c r="D52" s="354"/>
      <c r="E52" s="354"/>
      <c r="F52" s="354"/>
      <c r="G52" s="354"/>
      <c r="H52" s="354"/>
      <c r="I52" s="354"/>
      <c r="J52" s="354"/>
      <c r="K52" s="354"/>
      <c r="L52" s="354"/>
      <c r="M52" s="354"/>
      <c r="N52" s="354"/>
      <c r="O52" s="354"/>
      <c r="P52" s="354"/>
      <c r="Q52" s="354"/>
      <c r="R52" s="354"/>
      <c r="S52" s="354"/>
      <c r="T52" s="354"/>
      <c r="U52" s="354"/>
      <c r="V52" s="354"/>
      <c r="W52" s="354"/>
      <c r="X52" s="354"/>
      <c r="Y52" s="354"/>
      <c r="Z52" s="354"/>
      <c r="AA52" s="354"/>
      <c r="AB52" s="354"/>
      <c r="AC52" s="354"/>
      <c r="AD52" s="354"/>
      <c r="AE52" s="354"/>
      <c r="AF52" s="354"/>
      <c r="AG52" s="354"/>
      <c r="AH52" s="354"/>
      <c r="AI52" s="354"/>
      <c r="AJ52" s="354"/>
      <c r="AK52" s="354"/>
      <c r="AL52" s="354"/>
    </row>
    <row r="53" spans="1:38" ht="12.9" customHeight="1">
      <c r="A53" s="354"/>
      <c r="B53" s="354"/>
      <c r="C53" s="354"/>
      <c r="D53" s="354"/>
      <c r="E53" s="354"/>
      <c r="F53" s="354"/>
      <c r="G53" s="354"/>
      <c r="H53" s="354"/>
      <c r="I53" s="354"/>
      <c r="J53" s="354"/>
      <c r="K53" s="354"/>
      <c r="L53" s="354"/>
      <c r="M53" s="354"/>
      <c r="N53" s="354"/>
      <c r="O53" s="354"/>
      <c r="P53" s="354"/>
      <c r="Q53" s="354"/>
      <c r="R53" s="354"/>
      <c r="S53" s="354"/>
      <c r="T53" s="354"/>
      <c r="U53" s="354"/>
      <c r="V53" s="354"/>
      <c r="W53" s="354"/>
      <c r="X53" s="354"/>
      <c r="Y53" s="354"/>
      <c r="Z53" s="354"/>
      <c r="AA53" s="354"/>
      <c r="AB53" s="354"/>
      <c r="AC53" s="354"/>
      <c r="AD53" s="354"/>
      <c r="AE53" s="354"/>
      <c r="AF53" s="354"/>
      <c r="AG53" s="354"/>
      <c r="AH53" s="354"/>
      <c r="AI53" s="354"/>
      <c r="AJ53" s="354"/>
      <c r="AK53" s="354"/>
      <c r="AL53" s="354"/>
    </row>
    <row r="54" spans="1:38" ht="12.9" customHeight="1">
      <c r="A54" s="354"/>
      <c r="B54" s="354"/>
      <c r="C54" s="354"/>
      <c r="D54" s="354"/>
      <c r="E54" s="354"/>
      <c r="F54" s="354"/>
      <c r="G54" s="354"/>
      <c r="H54" s="354"/>
      <c r="I54" s="354"/>
      <c r="J54" s="354"/>
      <c r="K54" s="354"/>
      <c r="L54" s="354"/>
      <c r="M54" s="354"/>
      <c r="N54" s="354"/>
      <c r="O54" s="354"/>
      <c r="P54" s="354"/>
      <c r="Q54" s="354"/>
      <c r="R54" s="354"/>
      <c r="S54" s="354"/>
      <c r="T54" s="354"/>
      <c r="U54" s="354"/>
      <c r="V54" s="354"/>
      <c r="W54" s="354"/>
      <c r="X54" s="354"/>
      <c r="Y54" s="354"/>
      <c r="Z54" s="354"/>
      <c r="AA54" s="354"/>
      <c r="AB54" s="354"/>
      <c r="AC54" s="354"/>
      <c r="AD54" s="354"/>
      <c r="AE54" s="354"/>
      <c r="AF54" s="354"/>
      <c r="AG54" s="354"/>
      <c r="AH54" s="354"/>
      <c r="AI54" s="354"/>
      <c r="AJ54" s="354"/>
      <c r="AK54" s="354"/>
      <c r="AL54" s="354"/>
    </row>
    <row r="55" spans="1:38" ht="12.9" customHeight="1">
      <c r="A55" s="354"/>
      <c r="B55" s="354"/>
      <c r="C55" s="354"/>
      <c r="D55" s="354"/>
      <c r="E55" s="354"/>
      <c r="F55" s="354"/>
      <c r="G55" s="354"/>
      <c r="H55" s="354"/>
      <c r="I55" s="354"/>
      <c r="J55" s="354"/>
      <c r="K55" s="354"/>
      <c r="L55" s="354"/>
      <c r="M55" s="354"/>
      <c r="N55" s="354"/>
      <c r="O55" s="354"/>
      <c r="P55" s="354"/>
      <c r="Q55" s="354"/>
      <c r="R55" s="354"/>
      <c r="S55" s="354"/>
      <c r="T55" s="354"/>
      <c r="U55" s="354"/>
      <c r="V55" s="354"/>
      <c r="W55" s="354"/>
      <c r="X55" s="354"/>
      <c r="Y55" s="354"/>
      <c r="Z55" s="354"/>
      <c r="AA55" s="354"/>
      <c r="AB55" s="354"/>
      <c r="AC55" s="354"/>
      <c r="AD55" s="354"/>
      <c r="AE55" s="354"/>
      <c r="AF55" s="354"/>
      <c r="AG55" s="354"/>
      <c r="AH55" s="354"/>
      <c r="AI55" s="354"/>
      <c r="AJ55" s="354"/>
      <c r="AK55" s="354"/>
      <c r="AL55" s="354"/>
    </row>
    <row r="56" spans="1:38" ht="12.9" customHeight="1">
      <c r="A56" s="354"/>
      <c r="B56" s="354"/>
      <c r="C56" s="354"/>
      <c r="D56" s="354"/>
      <c r="E56" s="354"/>
      <c r="F56" s="354"/>
      <c r="G56" s="354"/>
      <c r="H56" s="354"/>
      <c r="I56" s="354"/>
      <c r="J56" s="354"/>
      <c r="K56" s="354"/>
      <c r="L56" s="354"/>
      <c r="M56" s="354"/>
      <c r="N56" s="354"/>
      <c r="O56" s="354"/>
      <c r="P56" s="354"/>
      <c r="Q56" s="354"/>
      <c r="R56" s="354"/>
      <c r="S56" s="354"/>
      <c r="T56" s="354"/>
      <c r="U56" s="354"/>
      <c r="V56" s="354"/>
      <c r="W56" s="354"/>
      <c r="X56" s="354"/>
      <c r="Y56" s="354"/>
      <c r="Z56" s="354"/>
      <c r="AA56" s="354"/>
      <c r="AB56" s="354"/>
      <c r="AC56" s="354"/>
      <c r="AD56" s="354"/>
      <c r="AE56" s="354"/>
      <c r="AF56" s="354"/>
      <c r="AG56" s="354"/>
      <c r="AH56" s="354"/>
      <c r="AI56" s="354"/>
      <c r="AJ56" s="354"/>
      <c r="AK56" s="354"/>
      <c r="AL56" s="354"/>
    </row>
    <row r="57" spans="1:38" ht="12.9" customHeight="1">
      <c r="A57" s="354"/>
      <c r="B57" s="354"/>
      <c r="C57" s="354"/>
      <c r="D57" s="354"/>
      <c r="E57" s="354"/>
      <c r="F57" s="354"/>
      <c r="G57" s="354"/>
      <c r="H57" s="354"/>
      <c r="I57" s="354"/>
      <c r="J57" s="354"/>
      <c r="K57" s="354"/>
      <c r="L57" s="354"/>
      <c r="M57" s="354"/>
      <c r="N57" s="354"/>
      <c r="O57" s="354"/>
      <c r="P57" s="354"/>
      <c r="Q57" s="354"/>
      <c r="R57" s="354"/>
      <c r="S57" s="354"/>
      <c r="T57" s="354"/>
      <c r="U57" s="354"/>
      <c r="V57" s="354"/>
      <c r="W57" s="354"/>
      <c r="X57" s="354"/>
      <c r="Y57" s="354"/>
      <c r="Z57" s="354"/>
      <c r="AA57" s="354"/>
      <c r="AB57" s="354"/>
      <c r="AC57" s="354"/>
      <c r="AD57" s="354"/>
      <c r="AE57" s="354"/>
      <c r="AF57" s="354"/>
      <c r="AG57" s="354"/>
      <c r="AH57" s="354"/>
      <c r="AI57" s="354"/>
      <c r="AJ57" s="354"/>
      <c r="AK57" s="354"/>
      <c r="AL57" s="354"/>
    </row>
    <row r="58" spans="1:38" ht="12.9" customHeight="1">
      <c r="A58" s="354"/>
      <c r="B58" s="354"/>
      <c r="C58" s="354"/>
      <c r="D58" s="354"/>
      <c r="E58" s="354"/>
      <c r="F58" s="354"/>
      <c r="G58" s="354"/>
      <c r="H58" s="354"/>
      <c r="I58" s="354"/>
      <c r="J58" s="354"/>
      <c r="K58" s="354"/>
      <c r="L58" s="354"/>
      <c r="M58" s="354"/>
      <c r="N58" s="354"/>
      <c r="O58" s="354"/>
      <c r="P58" s="354"/>
      <c r="Q58" s="354"/>
      <c r="R58" s="354"/>
      <c r="S58" s="354"/>
      <c r="T58" s="354"/>
      <c r="U58" s="354"/>
      <c r="V58" s="354"/>
      <c r="W58" s="354"/>
      <c r="X58" s="354"/>
      <c r="Y58" s="354"/>
      <c r="Z58" s="354"/>
      <c r="AA58" s="354"/>
      <c r="AB58" s="354"/>
      <c r="AC58" s="354"/>
      <c r="AD58" s="354"/>
      <c r="AE58" s="354"/>
      <c r="AF58" s="354"/>
      <c r="AG58" s="354"/>
      <c r="AH58" s="354"/>
      <c r="AI58" s="354"/>
      <c r="AJ58" s="354"/>
      <c r="AK58" s="354"/>
      <c r="AL58" s="354"/>
    </row>
    <row r="59" spans="1:38" ht="12.9" customHeight="1">
      <c r="A59" s="354"/>
      <c r="B59" s="354"/>
      <c r="C59" s="354"/>
      <c r="D59" s="354"/>
      <c r="E59" s="354"/>
      <c r="F59" s="354"/>
      <c r="G59" s="354"/>
      <c r="H59" s="354"/>
      <c r="I59" s="354"/>
      <c r="J59" s="354"/>
      <c r="K59" s="354"/>
      <c r="L59" s="354"/>
      <c r="M59" s="354"/>
      <c r="N59" s="354"/>
      <c r="O59" s="354"/>
      <c r="P59" s="354"/>
      <c r="Q59" s="354"/>
      <c r="R59" s="354"/>
      <c r="S59" s="354"/>
      <c r="T59" s="354"/>
      <c r="U59" s="354"/>
      <c r="V59" s="354"/>
      <c r="W59" s="354"/>
      <c r="X59" s="354"/>
      <c r="Y59" s="354"/>
      <c r="Z59" s="354"/>
      <c r="AA59" s="354"/>
      <c r="AB59" s="354"/>
      <c r="AC59" s="354"/>
      <c r="AD59" s="354"/>
      <c r="AE59" s="354"/>
      <c r="AF59" s="354"/>
      <c r="AG59" s="354"/>
      <c r="AH59" s="354"/>
      <c r="AI59" s="354"/>
      <c r="AJ59" s="354"/>
      <c r="AK59" s="354"/>
      <c r="AL59" s="354"/>
    </row>
    <row r="60" spans="1:38" ht="12.9" customHeight="1">
      <c r="A60" s="354"/>
      <c r="B60" s="354"/>
      <c r="C60" s="354"/>
      <c r="D60" s="354"/>
      <c r="E60" s="354"/>
      <c r="F60" s="354"/>
      <c r="G60" s="354"/>
      <c r="H60" s="354"/>
      <c r="I60" s="354"/>
      <c r="J60" s="354"/>
      <c r="K60" s="354"/>
      <c r="L60" s="354"/>
      <c r="M60" s="354"/>
      <c r="N60" s="354"/>
      <c r="O60" s="354"/>
      <c r="P60" s="354"/>
      <c r="Q60" s="354"/>
      <c r="R60" s="354"/>
      <c r="S60" s="354"/>
      <c r="T60" s="354"/>
      <c r="U60" s="354"/>
      <c r="V60" s="354"/>
      <c r="W60" s="354"/>
      <c r="X60" s="354"/>
      <c r="Y60" s="354"/>
      <c r="Z60" s="354"/>
      <c r="AA60" s="354"/>
      <c r="AB60" s="354"/>
      <c r="AC60" s="354"/>
      <c r="AD60" s="354"/>
      <c r="AE60" s="354"/>
      <c r="AF60" s="354"/>
      <c r="AG60" s="354"/>
      <c r="AH60" s="354"/>
      <c r="AI60" s="354"/>
      <c r="AJ60" s="354"/>
      <c r="AK60" s="354"/>
      <c r="AL60" s="354"/>
    </row>
    <row r="61" spans="1:38" ht="12.9" customHeight="1">
      <c r="A61" s="354"/>
      <c r="B61" s="354"/>
      <c r="C61" s="354"/>
      <c r="D61" s="354"/>
      <c r="E61" s="354"/>
      <c r="F61" s="354"/>
      <c r="G61" s="354"/>
      <c r="H61" s="354"/>
      <c r="I61" s="354"/>
      <c r="J61" s="354"/>
      <c r="K61" s="354"/>
      <c r="L61" s="354"/>
      <c r="M61" s="354"/>
      <c r="N61" s="354"/>
      <c r="O61" s="354"/>
      <c r="P61" s="354"/>
      <c r="Q61" s="354"/>
      <c r="R61" s="354"/>
      <c r="S61" s="354"/>
      <c r="T61" s="354"/>
      <c r="U61" s="354"/>
      <c r="V61" s="354"/>
      <c r="W61" s="354"/>
      <c r="X61" s="354"/>
      <c r="Y61" s="354"/>
      <c r="Z61" s="354"/>
      <c r="AA61" s="354"/>
      <c r="AB61" s="354"/>
      <c r="AC61" s="354"/>
      <c r="AD61" s="354"/>
      <c r="AE61" s="354"/>
      <c r="AF61" s="354"/>
      <c r="AG61" s="354"/>
      <c r="AH61" s="354"/>
      <c r="AI61" s="354"/>
      <c r="AJ61" s="354"/>
      <c r="AK61" s="354"/>
      <c r="AL61" s="354"/>
    </row>
    <row r="62" spans="1:38" ht="12.9" customHeight="1">
      <c r="A62" s="354"/>
      <c r="B62" s="354"/>
      <c r="C62" s="354"/>
      <c r="D62" s="354"/>
      <c r="E62" s="354"/>
      <c r="F62" s="354"/>
      <c r="G62" s="354"/>
      <c r="H62" s="354"/>
      <c r="I62" s="354"/>
      <c r="J62" s="354"/>
      <c r="K62" s="354"/>
      <c r="L62" s="354"/>
      <c r="M62" s="354"/>
      <c r="N62" s="354"/>
      <c r="O62" s="354"/>
      <c r="P62" s="354"/>
      <c r="Q62" s="354"/>
      <c r="R62" s="354"/>
      <c r="S62" s="354"/>
      <c r="T62" s="354"/>
      <c r="U62" s="354"/>
      <c r="V62" s="354"/>
      <c r="W62" s="354"/>
      <c r="X62" s="354"/>
      <c r="Y62" s="354"/>
      <c r="Z62" s="354"/>
      <c r="AA62" s="354"/>
      <c r="AB62" s="354"/>
      <c r="AC62" s="354"/>
      <c r="AD62" s="354"/>
      <c r="AE62" s="354"/>
      <c r="AF62" s="354"/>
      <c r="AG62" s="354"/>
      <c r="AH62" s="354"/>
      <c r="AI62" s="354"/>
      <c r="AJ62" s="354"/>
      <c r="AK62" s="354"/>
      <c r="AL62" s="354"/>
    </row>
    <row r="63" spans="1:38" ht="12.9" customHeight="1">
      <c r="A63" s="354"/>
      <c r="B63" s="354"/>
      <c r="C63" s="354"/>
      <c r="D63" s="354"/>
      <c r="E63" s="354"/>
      <c r="F63" s="354"/>
      <c r="G63" s="354"/>
      <c r="H63" s="354"/>
      <c r="I63" s="354"/>
      <c r="J63" s="354"/>
      <c r="K63" s="354"/>
      <c r="L63" s="354"/>
      <c r="M63" s="354"/>
      <c r="N63" s="354"/>
      <c r="O63" s="354"/>
      <c r="P63" s="354"/>
      <c r="Q63" s="354"/>
      <c r="R63" s="354"/>
      <c r="S63" s="354"/>
      <c r="T63" s="354"/>
      <c r="U63" s="354"/>
      <c r="V63" s="354"/>
      <c r="W63" s="354"/>
      <c r="X63" s="354"/>
      <c r="Y63" s="354"/>
      <c r="Z63" s="354"/>
      <c r="AA63" s="354"/>
      <c r="AB63" s="354"/>
      <c r="AC63" s="354"/>
      <c r="AD63" s="354"/>
      <c r="AE63" s="354"/>
      <c r="AF63" s="354"/>
      <c r="AG63" s="354"/>
      <c r="AH63" s="354"/>
      <c r="AI63" s="354"/>
      <c r="AJ63" s="354"/>
      <c r="AK63" s="354"/>
      <c r="AL63" s="354"/>
    </row>
  </sheetData>
  <sheetProtection formatCells="0" formatColumns="0" formatRows="0" insertColumns="0" insertRows="0" insertHyperlinks="0" deleteColumns="0" deleteRows="0" selectLockedCells="1" sort="0" autoFilter="0" pivotTables="0"/>
  <mergeCells count="3">
    <mergeCell ref="A3:H3"/>
    <mergeCell ref="I3:AL3"/>
    <mergeCell ref="A6:AL63"/>
  </mergeCells>
  <phoneticPr fontId="32"/>
  <printOptions horizontalCentered="1"/>
  <pageMargins left="0.70866141732283505" right="0.70866141732283505" top="0.74803149606299202" bottom="0.74803149606299202" header="0.31496062992126" footer="0.31496062992126"/>
  <pageSetup paperSize="9" scale="9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pageSetUpPr fitToPage="1"/>
  </sheetPr>
  <dimension ref="A1:AS63"/>
  <sheetViews>
    <sheetView showGridLines="0" zoomScaleNormal="100" zoomScaleSheetLayoutView="100" workbookViewId="0">
      <selection activeCell="BA24" sqref="BA24"/>
    </sheetView>
  </sheetViews>
  <sheetFormatPr defaultColWidth="2.21875" defaultRowHeight="13.2"/>
  <cols>
    <col min="1" max="16384" width="2.21875" style="33"/>
  </cols>
  <sheetData>
    <row r="1" spans="1:38">
      <c r="A1" s="34" t="s">
        <v>236</v>
      </c>
      <c r="B1" s="35"/>
      <c r="C1" s="35"/>
      <c r="D1" s="35"/>
      <c r="E1" s="35"/>
      <c r="F1" s="35"/>
      <c r="G1" s="35"/>
      <c r="H1" s="35"/>
    </row>
    <row r="2" spans="1:38" ht="6.6" customHeight="1">
      <c r="A2" s="35"/>
      <c r="B2" s="35"/>
      <c r="C2" s="35"/>
      <c r="D2" s="35"/>
      <c r="E2" s="35"/>
      <c r="F2" s="35"/>
      <c r="G2" s="35"/>
      <c r="H2" s="35"/>
    </row>
    <row r="3" spans="1:38" ht="17.25" customHeight="1">
      <c r="A3" s="355" t="s">
        <v>100</v>
      </c>
      <c r="B3" s="356"/>
      <c r="C3" s="356"/>
      <c r="D3" s="356"/>
      <c r="E3" s="356"/>
      <c r="F3" s="356"/>
      <c r="G3" s="356"/>
      <c r="H3" s="357"/>
      <c r="I3" s="351" t="str">
        <f>IF('様式第2号-1(障がい)申請書'!J15="","",'様式第2号-1(障がい)申請書'!J15)</f>
        <v/>
      </c>
      <c r="J3" s="351"/>
      <c r="K3" s="351"/>
      <c r="L3" s="351"/>
      <c r="M3" s="351"/>
      <c r="N3" s="351"/>
      <c r="O3" s="351"/>
      <c r="P3" s="351"/>
      <c r="Q3" s="351"/>
      <c r="R3" s="351"/>
      <c r="S3" s="351"/>
      <c r="T3" s="351"/>
      <c r="U3" s="351"/>
      <c r="V3" s="351"/>
      <c r="W3" s="351"/>
      <c r="X3" s="351"/>
      <c r="Y3" s="351"/>
      <c r="Z3" s="351"/>
      <c r="AA3" s="351"/>
      <c r="AB3" s="351"/>
      <c r="AC3" s="351"/>
      <c r="AD3" s="351"/>
      <c r="AE3" s="351"/>
      <c r="AF3" s="351"/>
      <c r="AG3" s="351"/>
      <c r="AH3" s="351"/>
      <c r="AI3" s="351"/>
      <c r="AJ3" s="351"/>
      <c r="AK3" s="351"/>
      <c r="AL3" s="352"/>
    </row>
    <row r="4" spans="1:38" ht="5.0999999999999996" customHeight="1">
      <c r="A4" s="36"/>
      <c r="B4" s="36"/>
      <c r="C4" s="36"/>
      <c r="D4" s="36"/>
      <c r="E4" s="36"/>
      <c r="F4" s="36"/>
      <c r="G4" s="36"/>
      <c r="H4" s="36"/>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row>
    <row r="5" spans="1:38">
      <c r="A5" s="37" t="s">
        <v>101</v>
      </c>
      <c r="B5" s="34"/>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row>
    <row r="6" spans="1:38" ht="12.9" customHeight="1">
      <c r="A6" s="358" t="s">
        <v>204</v>
      </c>
      <c r="B6" s="359"/>
      <c r="C6" s="359"/>
      <c r="D6" s="359"/>
      <c r="E6" s="359"/>
      <c r="F6" s="359"/>
      <c r="G6" s="359"/>
      <c r="H6" s="359"/>
      <c r="I6" s="359"/>
      <c r="J6" s="359"/>
      <c r="K6" s="359"/>
      <c r="L6" s="359"/>
      <c r="M6" s="359"/>
      <c r="N6" s="359"/>
      <c r="O6" s="359"/>
      <c r="P6" s="359"/>
      <c r="Q6" s="359"/>
      <c r="R6" s="359"/>
      <c r="S6" s="359"/>
      <c r="T6" s="359"/>
      <c r="U6" s="359"/>
      <c r="V6" s="359"/>
      <c r="W6" s="359"/>
      <c r="X6" s="359"/>
      <c r="Y6" s="359"/>
      <c r="Z6" s="359"/>
      <c r="AA6" s="359"/>
      <c r="AB6" s="359"/>
      <c r="AC6" s="359"/>
      <c r="AD6" s="359"/>
      <c r="AE6" s="359"/>
      <c r="AF6" s="359"/>
      <c r="AG6" s="359"/>
      <c r="AH6" s="359"/>
      <c r="AI6" s="359"/>
      <c r="AJ6" s="359"/>
      <c r="AK6" s="359"/>
      <c r="AL6" s="360"/>
    </row>
    <row r="7" spans="1:38" ht="12.9" customHeight="1">
      <c r="A7" s="361"/>
      <c r="B7" s="362"/>
      <c r="C7" s="362"/>
      <c r="D7" s="362"/>
      <c r="E7" s="362"/>
      <c r="F7" s="362"/>
      <c r="G7" s="362"/>
      <c r="H7" s="362"/>
      <c r="I7" s="362"/>
      <c r="J7" s="362"/>
      <c r="K7" s="362"/>
      <c r="L7" s="362"/>
      <c r="M7" s="362"/>
      <c r="N7" s="362"/>
      <c r="O7" s="362"/>
      <c r="P7" s="362"/>
      <c r="Q7" s="362"/>
      <c r="R7" s="362"/>
      <c r="S7" s="362"/>
      <c r="T7" s="362"/>
      <c r="U7" s="362"/>
      <c r="V7" s="362"/>
      <c r="W7" s="362"/>
      <c r="X7" s="362"/>
      <c r="Y7" s="362"/>
      <c r="Z7" s="362"/>
      <c r="AA7" s="362"/>
      <c r="AB7" s="362"/>
      <c r="AC7" s="362"/>
      <c r="AD7" s="362"/>
      <c r="AE7" s="362"/>
      <c r="AF7" s="362"/>
      <c r="AG7" s="362"/>
      <c r="AH7" s="362"/>
      <c r="AI7" s="362"/>
      <c r="AJ7" s="362"/>
      <c r="AK7" s="362"/>
      <c r="AL7" s="363"/>
    </row>
    <row r="8" spans="1:38" ht="12.9" customHeight="1">
      <c r="A8" s="361"/>
      <c r="B8" s="362"/>
      <c r="C8" s="362"/>
      <c r="D8" s="362"/>
      <c r="E8" s="362"/>
      <c r="F8" s="362"/>
      <c r="G8" s="362"/>
      <c r="H8" s="362"/>
      <c r="I8" s="362"/>
      <c r="J8" s="362"/>
      <c r="K8" s="362"/>
      <c r="L8" s="362"/>
      <c r="M8" s="362"/>
      <c r="N8" s="362"/>
      <c r="O8" s="362"/>
      <c r="P8" s="362"/>
      <c r="Q8" s="362"/>
      <c r="R8" s="362"/>
      <c r="S8" s="362"/>
      <c r="T8" s="362"/>
      <c r="U8" s="362"/>
      <c r="V8" s="362"/>
      <c r="W8" s="362"/>
      <c r="X8" s="362"/>
      <c r="Y8" s="362"/>
      <c r="Z8" s="362"/>
      <c r="AA8" s="362"/>
      <c r="AB8" s="362"/>
      <c r="AC8" s="362"/>
      <c r="AD8" s="362"/>
      <c r="AE8" s="362"/>
      <c r="AF8" s="362"/>
      <c r="AG8" s="362"/>
      <c r="AH8" s="362"/>
      <c r="AI8" s="362"/>
      <c r="AJ8" s="362"/>
      <c r="AK8" s="362"/>
      <c r="AL8" s="363"/>
    </row>
    <row r="9" spans="1:38" ht="12.9" customHeight="1">
      <c r="A9" s="361"/>
      <c r="B9" s="362"/>
      <c r="C9" s="362"/>
      <c r="D9" s="362"/>
      <c r="E9" s="362"/>
      <c r="F9" s="362"/>
      <c r="G9" s="362"/>
      <c r="H9" s="362"/>
      <c r="I9" s="362"/>
      <c r="J9" s="362"/>
      <c r="K9" s="362"/>
      <c r="L9" s="362"/>
      <c r="M9" s="362"/>
      <c r="N9" s="362"/>
      <c r="O9" s="362"/>
      <c r="P9" s="362"/>
      <c r="Q9" s="362"/>
      <c r="R9" s="362"/>
      <c r="S9" s="362"/>
      <c r="T9" s="362"/>
      <c r="U9" s="362"/>
      <c r="V9" s="362"/>
      <c r="W9" s="362"/>
      <c r="X9" s="362"/>
      <c r="Y9" s="362"/>
      <c r="Z9" s="362"/>
      <c r="AA9" s="362"/>
      <c r="AB9" s="362"/>
      <c r="AC9" s="362"/>
      <c r="AD9" s="362"/>
      <c r="AE9" s="362"/>
      <c r="AF9" s="362"/>
      <c r="AG9" s="362"/>
      <c r="AH9" s="362"/>
      <c r="AI9" s="362"/>
      <c r="AJ9" s="362"/>
      <c r="AK9" s="362"/>
      <c r="AL9" s="363"/>
    </row>
    <row r="10" spans="1:38" ht="12.9" customHeight="1">
      <c r="A10" s="361"/>
      <c r="B10" s="362"/>
      <c r="C10" s="362"/>
      <c r="D10" s="362"/>
      <c r="E10" s="362"/>
      <c r="F10" s="362"/>
      <c r="G10" s="362"/>
      <c r="H10" s="362"/>
      <c r="I10" s="362"/>
      <c r="J10" s="362"/>
      <c r="K10" s="362"/>
      <c r="L10" s="362"/>
      <c r="M10" s="362"/>
      <c r="N10" s="362"/>
      <c r="O10" s="362"/>
      <c r="P10" s="362"/>
      <c r="Q10" s="362"/>
      <c r="R10" s="362"/>
      <c r="S10" s="362"/>
      <c r="T10" s="362"/>
      <c r="U10" s="362"/>
      <c r="V10" s="362"/>
      <c r="W10" s="362"/>
      <c r="X10" s="362"/>
      <c r="Y10" s="362"/>
      <c r="Z10" s="362"/>
      <c r="AA10" s="362"/>
      <c r="AB10" s="362"/>
      <c r="AC10" s="362"/>
      <c r="AD10" s="362"/>
      <c r="AE10" s="362"/>
      <c r="AF10" s="362"/>
      <c r="AG10" s="362"/>
      <c r="AH10" s="362"/>
      <c r="AI10" s="362"/>
      <c r="AJ10" s="362"/>
      <c r="AK10" s="362"/>
      <c r="AL10" s="363"/>
    </row>
    <row r="11" spans="1:38" ht="12.9" customHeight="1">
      <c r="A11" s="361"/>
      <c r="B11" s="362"/>
      <c r="C11" s="362"/>
      <c r="D11" s="362"/>
      <c r="E11" s="362"/>
      <c r="F11" s="362"/>
      <c r="G11" s="362"/>
      <c r="H11" s="362"/>
      <c r="I11" s="362"/>
      <c r="J11" s="362"/>
      <c r="K11" s="362"/>
      <c r="L11" s="362"/>
      <c r="M11" s="362"/>
      <c r="N11" s="362"/>
      <c r="O11" s="362"/>
      <c r="P11" s="362"/>
      <c r="Q11" s="362"/>
      <c r="R11" s="362"/>
      <c r="S11" s="362"/>
      <c r="T11" s="362"/>
      <c r="U11" s="362"/>
      <c r="V11" s="362"/>
      <c r="W11" s="362"/>
      <c r="X11" s="362"/>
      <c r="Y11" s="362"/>
      <c r="Z11" s="362"/>
      <c r="AA11" s="362"/>
      <c r="AB11" s="362"/>
      <c r="AC11" s="362"/>
      <c r="AD11" s="362"/>
      <c r="AE11" s="362"/>
      <c r="AF11" s="362"/>
      <c r="AG11" s="362"/>
      <c r="AH11" s="362"/>
      <c r="AI11" s="362"/>
      <c r="AJ11" s="362"/>
      <c r="AK11" s="362"/>
      <c r="AL11" s="363"/>
    </row>
    <row r="12" spans="1:38" ht="12.9" customHeight="1">
      <c r="A12" s="361"/>
      <c r="B12" s="362"/>
      <c r="C12" s="362"/>
      <c r="D12" s="362"/>
      <c r="E12" s="362"/>
      <c r="F12" s="362"/>
      <c r="G12" s="362"/>
      <c r="H12" s="362"/>
      <c r="I12" s="362"/>
      <c r="J12" s="362"/>
      <c r="K12" s="362"/>
      <c r="L12" s="362"/>
      <c r="M12" s="362"/>
      <c r="N12" s="362"/>
      <c r="O12" s="362"/>
      <c r="P12" s="362"/>
      <c r="Q12" s="362"/>
      <c r="R12" s="362"/>
      <c r="S12" s="362"/>
      <c r="T12" s="362"/>
      <c r="U12" s="362"/>
      <c r="V12" s="362"/>
      <c r="W12" s="362"/>
      <c r="X12" s="362"/>
      <c r="Y12" s="362"/>
      <c r="Z12" s="362"/>
      <c r="AA12" s="362"/>
      <c r="AB12" s="362"/>
      <c r="AC12" s="362"/>
      <c r="AD12" s="362"/>
      <c r="AE12" s="362"/>
      <c r="AF12" s="362"/>
      <c r="AG12" s="362"/>
      <c r="AH12" s="362"/>
      <c r="AI12" s="362"/>
      <c r="AJ12" s="362"/>
      <c r="AK12" s="362"/>
      <c r="AL12" s="363"/>
    </row>
    <row r="13" spans="1:38" ht="12.9" customHeight="1">
      <c r="A13" s="361"/>
      <c r="B13" s="362"/>
      <c r="C13" s="362"/>
      <c r="D13" s="362"/>
      <c r="E13" s="362"/>
      <c r="F13" s="362"/>
      <c r="G13" s="362"/>
      <c r="H13" s="362"/>
      <c r="I13" s="362"/>
      <c r="J13" s="362"/>
      <c r="K13" s="362"/>
      <c r="L13" s="362"/>
      <c r="M13" s="362"/>
      <c r="N13" s="362"/>
      <c r="O13" s="362"/>
      <c r="P13" s="362"/>
      <c r="Q13" s="362"/>
      <c r="R13" s="362"/>
      <c r="S13" s="362"/>
      <c r="T13" s="362"/>
      <c r="U13" s="362"/>
      <c r="V13" s="362"/>
      <c r="W13" s="362"/>
      <c r="X13" s="362"/>
      <c r="Y13" s="362"/>
      <c r="Z13" s="362"/>
      <c r="AA13" s="362"/>
      <c r="AB13" s="362"/>
      <c r="AC13" s="362"/>
      <c r="AD13" s="362"/>
      <c r="AE13" s="362"/>
      <c r="AF13" s="362"/>
      <c r="AG13" s="362"/>
      <c r="AH13" s="362"/>
      <c r="AI13" s="362"/>
      <c r="AJ13" s="362"/>
      <c r="AK13" s="362"/>
      <c r="AL13" s="363"/>
    </row>
    <row r="14" spans="1:38" ht="12.9" customHeight="1">
      <c r="A14" s="361"/>
      <c r="B14" s="362"/>
      <c r="C14" s="362"/>
      <c r="D14" s="362"/>
      <c r="E14" s="362"/>
      <c r="F14" s="362"/>
      <c r="G14" s="362"/>
      <c r="H14" s="362"/>
      <c r="I14" s="362"/>
      <c r="J14" s="362"/>
      <c r="K14" s="362"/>
      <c r="L14" s="362"/>
      <c r="M14" s="362"/>
      <c r="N14" s="362"/>
      <c r="O14" s="362"/>
      <c r="P14" s="362"/>
      <c r="Q14" s="362"/>
      <c r="R14" s="362"/>
      <c r="S14" s="362"/>
      <c r="T14" s="362"/>
      <c r="U14" s="362"/>
      <c r="V14" s="362"/>
      <c r="W14" s="362"/>
      <c r="X14" s="362"/>
      <c r="Y14" s="362"/>
      <c r="Z14" s="362"/>
      <c r="AA14" s="362"/>
      <c r="AB14" s="362"/>
      <c r="AC14" s="362"/>
      <c r="AD14" s="362"/>
      <c r="AE14" s="362"/>
      <c r="AF14" s="362"/>
      <c r="AG14" s="362"/>
      <c r="AH14" s="362"/>
      <c r="AI14" s="362"/>
      <c r="AJ14" s="362"/>
      <c r="AK14" s="362"/>
      <c r="AL14" s="363"/>
    </row>
    <row r="15" spans="1:38" ht="12.9" customHeight="1">
      <c r="A15" s="361"/>
      <c r="B15" s="362"/>
      <c r="C15" s="362"/>
      <c r="D15" s="362"/>
      <c r="E15" s="362"/>
      <c r="F15" s="362"/>
      <c r="G15" s="362"/>
      <c r="H15" s="362"/>
      <c r="I15" s="362"/>
      <c r="J15" s="362"/>
      <c r="K15" s="362"/>
      <c r="L15" s="362"/>
      <c r="M15" s="362"/>
      <c r="N15" s="362"/>
      <c r="O15" s="362"/>
      <c r="P15" s="362"/>
      <c r="Q15" s="362"/>
      <c r="R15" s="362"/>
      <c r="S15" s="362"/>
      <c r="T15" s="362"/>
      <c r="U15" s="362"/>
      <c r="V15" s="362"/>
      <c r="W15" s="362"/>
      <c r="X15" s="362"/>
      <c r="Y15" s="362"/>
      <c r="Z15" s="362"/>
      <c r="AA15" s="362"/>
      <c r="AB15" s="362"/>
      <c r="AC15" s="362"/>
      <c r="AD15" s="362"/>
      <c r="AE15" s="362"/>
      <c r="AF15" s="362"/>
      <c r="AG15" s="362"/>
      <c r="AH15" s="362"/>
      <c r="AI15" s="362"/>
      <c r="AJ15" s="362"/>
      <c r="AK15" s="362"/>
      <c r="AL15" s="363"/>
    </row>
    <row r="16" spans="1:38" ht="12.9" customHeight="1">
      <c r="A16" s="361"/>
      <c r="B16" s="362"/>
      <c r="C16" s="362"/>
      <c r="D16" s="362"/>
      <c r="E16" s="362"/>
      <c r="F16" s="362"/>
      <c r="G16" s="362"/>
      <c r="H16" s="362"/>
      <c r="I16" s="362"/>
      <c r="J16" s="362"/>
      <c r="K16" s="362"/>
      <c r="L16" s="362"/>
      <c r="M16" s="362"/>
      <c r="N16" s="362"/>
      <c r="O16" s="362"/>
      <c r="P16" s="362"/>
      <c r="Q16" s="362"/>
      <c r="R16" s="362"/>
      <c r="S16" s="362"/>
      <c r="T16" s="362"/>
      <c r="U16" s="362"/>
      <c r="V16" s="362"/>
      <c r="W16" s="362"/>
      <c r="X16" s="362"/>
      <c r="Y16" s="362"/>
      <c r="Z16" s="362"/>
      <c r="AA16" s="362"/>
      <c r="AB16" s="362"/>
      <c r="AC16" s="362"/>
      <c r="AD16" s="362"/>
      <c r="AE16" s="362"/>
      <c r="AF16" s="362"/>
      <c r="AG16" s="362"/>
      <c r="AH16" s="362"/>
      <c r="AI16" s="362"/>
      <c r="AJ16" s="362"/>
      <c r="AK16" s="362"/>
      <c r="AL16" s="363"/>
    </row>
    <row r="17" spans="1:45" ht="12.9" customHeight="1">
      <c r="A17" s="361"/>
      <c r="B17" s="362"/>
      <c r="C17" s="362"/>
      <c r="D17" s="362"/>
      <c r="E17" s="362"/>
      <c r="F17" s="362"/>
      <c r="G17" s="362"/>
      <c r="H17" s="362"/>
      <c r="I17" s="362"/>
      <c r="J17" s="362"/>
      <c r="K17" s="362"/>
      <c r="L17" s="362"/>
      <c r="M17" s="362"/>
      <c r="N17" s="362"/>
      <c r="O17" s="362"/>
      <c r="P17" s="362"/>
      <c r="Q17" s="362"/>
      <c r="R17" s="362"/>
      <c r="S17" s="362"/>
      <c r="T17" s="362"/>
      <c r="U17" s="362"/>
      <c r="V17" s="362"/>
      <c r="W17" s="362"/>
      <c r="X17" s="362"/>
      <c r="Y17" s="362"/>
      <c r="Z17" s="362"/>
      <c r="AA17" s="362"/>
      <c r="AB17" s="362"/>
      <c r="AC17" s="362"/>
      <c r="AD17" s="362"/>
      <c r="AE17" s="362"/>
      <c r="AF17" s="362"/>
      <c r="AG17" s="362"/>
      <c r="AH17" s="362"/>
      <c r="AI17" s="362"/>
      <c r="AJ17" s="362"/>
      <c r="AK17" s="362"/>
      <c r="AL17" s="363"/>
    </row>
    <row r="18" spans="1:45" ht="12.9" customHeight="1">
      <c r="A18" s="361"/>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3"/>
    </row>
    <row r="19" spans="1:45" ht="12.9" customHeight="1">
      <c r="A19" s="361"/>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3"/>
    </row>
    <row r="20" spans="1:45" ht="12.75" customHeight="1">
      <c r="A20" s="361"/>
      <c r="B20" s="362"/>
      <c r="C20" s="362"/>
      <c r="D20" s="362"/>
      <c r="E20" s="362"/>
      <c r="F20" s="362"/>
      <c r="G20" s="362"/>
      <c r="H20" s="362"/>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362"/>
      <c r="AL20" s="363"/>
      <c r="AS20" s="34"/>
    </row>
    <row r="21" spans="1:45" ht="12.9" customHeight="1">
      <c r="A21" s="361"/>
      <c r="B21" s="362"/>
      <c r="C21" s="362"/>
      <c r="D21" s="362"/>
      <c r="E21" s="362"/>
      <c r="F21" s="362"/>
      <c r="G21" s="362"/>
      <c r="H21" s="362"/>
      <c r="I21" s="362"/>
      <c r="J21" s="362"/>
      <c r="K21" s="362"/>
      <c r="L21" s="362"/>
      <c r="M21" s="362"/>
      <c r="N21" s="362"/>
      <c r="O21" s="362"/>
      <c r="P21" s="362"/>
      <c r="Q21" s="362"/>
      <c r="R21" s="362"/>
      <c r="S21" s="362"/>
      <c r="T21" s="362"/>
      <c r="U21" s="362"/>
      <c r="V21" s="362"/>
      <c r="W21" s="362"/>
      <c r="X21" s="362"/>
      <c r="Y21" s="362"/>
      <c r="Z21" s="362"/>
      <c r="AA21" s="362"/>
      <c r="AB21" s="362"/>
      <c r="AC21" s="362"/>
      <c r="AD21" s="362"/>
      <c r="AE21" s="362"/>
      <c r="AF21" s="362"/>
      <c r="AG21" s="362"/>
      <c r="AH21" s="362"/>
      <c r="AI21" s="362"/>
      <c r="AJ21" s="362"/>
      <c r="AK21" s="362"/>
      <c r="AL21" s="363"/>
    </row>
    <row r="22" spans="1:45" ht="12.9" customHeight="1">
      <c r="A22" s="361"/>
      <c r="B22" s="362"/>
      <c r="C22" s="362"/>
      <c r="D22" s="362"/>
      <c r="E22" s="362"/>
      <c r="F22" s="362"/>
      <c r="G22" s="362"/>
      <c r="H22" s="362"/>
      <c r="I22" s="362"/>
      <c r="J22" s="362"/>
      <c r="K22" s="362"/>
      <c r="L22" s="362"/>
      <c r="M22" s="362"/>
      <c r="N22" s="362"/>
      <c r="O22" s="362"/>
      <c r="P22" s="362"/>
      <c r="Q22" s="362"/>
      <c r="R22" s="362"/>
      <c r="S22" s="362"/>
      <c r="T22" s="362"/>
      <c r="U22" s="362"/>
      <c r="V22" s="362"/>
      <c r="W22" s="362"/>
      <c r="X22" s="362"/>
      <c r="Y22" s="362"/>
      <c r="Z22" s="362"/>
      <c r="AA22" s="362"/>
      <c r="AB22" s="362"/>
      <c r="AC22" s="362"/>
      <c r="AD22" s="362"/>
      <c r="AE22" s="362"/>
      <c r="AF22" s="362"/>
      <c r="AG22" s="362"/>
      <c r="AH22" s="362"/>
      <c r="AI22" s="362"/>
      <c r="AJ22" s="362"/>
      <c r="AK22" s="362"/>
      <c r="AL22" s="363"/>
    </row>
    <row r="23" spans="1:45" ht="12.9" customHeight="1">
      <c r="A23" s="361"/>
      <c r="B23" s="362"/>
      <c r="C23" s="362"/>
      <c r="D23" s="362"/>
      <c r="E23" s="362"/>
      <c r="F23" s="362"/>
      <c r="G23" s="362"/>
      <c r="H23" s="362"/>
      <c r="I23" s="362"/>
      <c r="J23" s="362"/>
      <c r="K23" s="362"/>
      <c r="L23" s="362"/>
      <c r="M23" s="362"/>
      <c r="N23" s="362"/>
      <c r="O23" s="362"/>
      <c r="P23" s="362"/>
      <c r="Q23" s="362"/>
      <c r="R23" s="362"/>
      <c r="S23" s="362"/>
      <c r="T23" s="362"/>
      <c r="U23" s="362"/>
      <c r="V23" s="362"/>
      <c r="W23" s="362"/>
      <c r="X23" s="362"/>
      <c r="Y23" s="362"/>
      <c r="Z23" s="362"/>
      <c r="AA23" s="362"/>
      <c r="AB23" s="362"/>
      <c r="AC23" s="362"/>
      <c r="AD23" s="362"/>
      <c r="AE23" s="362"/>
      <c r="AF23" s="362"/>
      <c r="AG23" s="362"/>
      <c r="AH23" s="362"/>
      <c r="AI23" s="362"/>
      <c r="AJ23" s="362"/>
      <c r="AK23" s="362"/>
      <c r="AL23" s="363"/>
    </row>
    <row r="24" spans="1:45" ht="12.9" customHeight="1">
      <c r="A24" s="361"/>
      <c r="B24" s="362"/>
      <c r="C24" s="362"/>
      <c r="D24" s="362"/>
      <c r="E24" s="362"/>
      <c r="F24" s="362"/>
      <c r="G24" s="362"/>
      <c r="H24" s="362"/>
      <c r="I24" s="362"/>
      <c r="J24" s="362"/>
      <c r="K24" s="362"/>
      <c r="L24" s="362"/>
      <c r="M24" s="362"/>
      <c r="N24" s="362"/>
      <c r="O24" s="362"/>
      <c r="P24" s="362"/>
      <c r="Q24" s="362"/>
      <c r="R24" s="362"/>
      <c r="S24" s="362"/>
      <c r="T24" s="362"/>
      <c r="U24" s="362"/>
      <c r="V24" s="362"/>
      <c r="W24" s="362"/>
      <c r="X24" s="362"/>
      <c r="Y24" s="362"/>
      <c r="Z24" s="362"/>
      <c r="AA24" s="362"/>
      <c r="AB24" s="362"/>
      <c r="AC24" s="362"/>
      <c r="AD24" s="362"/>
      <c r="AE24" s="362"/>
      <c r="AF24" s="362"/>
      <c r="AG24" s="362"/>
      <c r="AH24" s="362"/>
      <c r="AI24" s="362"/>
      <c r="AJ24" s="362"/>
      <c r="AK24" s="362"/>
      <c r="AL24" s="363"/>
    </row>
    <row r="25" spans="1:45" ht="12.9" customHeight="1">
      <c r="A25" s="361"/>
      <c r="B25" s="362"/>
      <c r="C25" s="362"/>
      <c r="D25" s="362"/>
      <c r="E25" s="362"/>
      <c r="F25" s="362"/>
      <c r="G25" s="362"/>
      <c r="H25" s="362"/>
      <c r="I25" s="362"/>
      <c r="J25" s="362"/>
      <c r="K25" s="362"/>
      <c r="L25" s="362"/>
      <c r="M25" s="362"/>
      <c r="N25" s="362"/>
      <c r="O25" s="362"/>
      <c r="P25" s="362"/>
      <c r="Q25" s="362"/>
      <c r="R25" s="362"/>
      <c r="S25" s="362"/>
      <c r="T25" s="362"/>
      <c r="U25" s="362"/>
      <c r="V25" s="362"/>
      <c r="W25" s="362"/>
      <c r="X25" s="362"/>
      <c r="Y25" s="362"/>
      <c r="Z25" s="362"/>
      <c r="AA25" s="362"/>
      <c r="AB25" s="362"/>
      <c r="AC25" s="362"/>
      <c r="AD25" s="362"/>
      <c r="AE25" s="362"/>
      <c r="AF25" s="362"/>
      <c r="AG25" s="362"/>
      <c r="AH25" s="362"/>
      <c r="AI25" s="362"/>
      <c r="AJ25" s="362"/>
      <c r="AK25" s="362"/>
      <c r="AL25" s="363"/>
    </row>
    <row r="26" spans="1:45" ht="12.9" customHeight="1">
      <c r="A26" s="361"/>
      <c r="B26" s="362"/>
      <c r="C26" s="362"/>
      <c r="D26" s="362"/>
      <c r="E26" s="362"/>
      <c r="F26" s="362"/>
      <c r="G26" s="362"/>
      <c r="H26" s="362"/>
      <c r="I26" s="362"/>
      <c r="J26" s="362"/>
      <c r="K26" s="362"/>
      <c r="L26" s="362"/>
      <c r="M26" s="362"/>
      <c r="N26" s="362"/>
      <c r="O26" s="362"/>
      <c r="P26" s="362"/>
      <c r="Q26" s="362"/>
      <c r="R26" s="362"/>
      <c r="S26" s="362"/>
      <c r="T26" s="362"/>
      <c r="U26" s="362"/>
      <c r="V26" s="362"/>
      <c r="W26" s="362"/>
      <c r="X26" s="362"/>
      <c r="Y26" s="362"/>
      <c r="Z26" s="362"/>
      <c r="AA26" s="362"/>
      <c r="AB26" s="362"/>
      <c r="AC26" s="362"/>
      <c r="AD26" s="362"/>
      <c r="AE26" s="362"/>
      <c r="AF26" s="362"/>
      <c r="AG26" s="362"/>
      <c r="AH26" s="362"/>
      <c r="AI26" s="362"/>
      <c r="AJ26" s="362"/>
      <c r="AK26" s="362"/>
      <c r="AL26" s="363"/>
    </row>
    <row r="27" spans="1:45" ht="12.9" customHeight="1">
      <c r="A27" s="361"/>
      <c r="B27" s="362"/>
      <c r="C27" s="362"/>
      <c r="D27" s="362"/>
      <c r="E27" s="362"/>
      <c r="F27" s="362"/>
      <c r="G27" s="362"/>
      <c r="H27" s="362"/>
      <c r="I27" s="362"/>
      <c r="J27" s="362"/>
      <c r="K27" s="362"/>
      <c r="L27" s="362"/>
      <c r="M27" s="362"/>
      <c r="N27" s="362"/>
      <c r="O27" s="362"/>
      <c r="P27" s="362"/>
      <c r="Q27" s="362"/>
      <c r="R27" s="362"/>
      <c r="S27" s="362"/>
      <c r="T27" s="362"/>
      <c r="U27" s="362"/>
      <c r="V27" s="362"/>
      <c r="W27" s="362"/>
      <c r="X27" s="362"/>
      <c r="Y27" s="362"/>
      <c r="Z27" s="362"/>
      <c r="AA27" s="362"/>
      <c r="AB27" s="362"/>
      <c r="AC27" s="362"/>
      <c r="AD27" s="362"/>
      <c r="AE27" s="362"/>
      <c r="AF27" s="362"/>
      <c r="AG27" s="362"/>
      <c r="AH27" s="362"/>
      <c r="AI27" s="362"/>
      <c r="AJ27" s="362"/>
      <c r="AK27" s="362"/>
      <c r="AL27" s="363"/>
    </row>
    <row r="28" spans="1:45" ht="12.9" customHeight="1">
      <c r="A28" s="361"/>
      <c r="B28" s="362"/>
      <c r="C28" s="362"/>
      <c r="D28" s="362"/>
      <c r="E28" s="362"/>
      <c r="F28" s="362"/>
      <c r="G28" s="362"/>
      <c r="H28" s="362"/>
      <c r="I28" s="362"/>
      <c r="J28" s="362"/>
      <c r="K28" s="362"/>
      <c r="L28" s="362"/>
      <c r="M28" s="362"/>
      <c r="N28" s="362"/>
      <c r="O28" s="362"/>
      <c r="P28" s="362"/>
      <c r="Q28" s="362"/>
      <c r="R28" s="362"/>
      <c r="S28" s="362"/>
      <c r="T28" s="362"/>
      <c r="U28" s="362"/>
      <c r="V28" s="362"/>
      <c r="W28" s="362"/>
      <c r="X28" s="362"/>
      <c r="Y28" s="362"/>
      <c r="Z28" s="362"/>
      <c r="AA28" s="362"/>
      <c r="AB28" s="362"/>
      <c r="AC28" s="362"/>
      <c r="AD28" s="362"/>
      <c r="AE28" s="362"/>
      <c r="AF28" s="362"/>
      <c r="AG28" s="362"/>
      <c r="AH28" s="362"/>
      <c r="AI28" s="362"/>
      <c r="AJ28" s="362"/>
      <c r="AK28" s="362"/>
      <c r="AL28" s="363"/>
    </row>
    <row r="29" spans="1:45" ht="12.9" customHeight="1">
      <c r="A29" s="361"/>
      <c r="B29" s="362"/>
      <c r="C29" s="362"/>
      <c r="D29" s="362"/>
      <c r="E29" s="362"/>
      <c r="F29" s="362"/>
      <c r="G29" s="362"/>
      <c r="H29" s="362"/>
      <c r="I29" s="362"/>
      <c r="J29" s="362"/>
      <c r="K29" s="362"/>
      <c r="L29" s="362"/>
      <c r="M29" s="362"/>
      <c r="N29" s="362"/>
      <c r="O29" s="362"/>
      <c r="P29" s="362"/>
      <c r="Q29" s="362"/>
      <c r="R29" s="362"/>
      <c r="S29" s="362"/>
      <c r="T29" s="362"/>
      <c r="U29" s="362"/>
      <c r="V29" s="362"/>
      <c r="W29" s="362"/>
      <c r="X29" s="362"/>
      <c r="Y29" s="362"/>
      <c r="Z29" s="362"/>
      <c r="AA29" s="362"/>
      <c r="AB29" s="362"/>
      <c r="AC29" s="362"/>
      <c r="AD29" s="362"/>
      <c r="AE29" s="362"/>
      <c r="AF29" s="362"/>
      <c r="AG29" s="362"/>
      <c r="AH29" s="362"/>
      <c r="AI29" s="362"/>
      <c r="AJ29" s="362"/>
      <c r="AK29" s="362"/>
      <c r="AL29" s="363"/>
    </row>
    <row r="30" spans="1:45" ht="12.9" customHeight="1">
      <c r="A30" s="361"/>
      <c r="B30" s="362"/>
      <c r="C30" s="362"/>
      <c r="D30" s="362"/>
      <c r="E30" s="362"/>
      <c r="F30" s="362"/>
      <c r="G30" s="362"/>
      <c r="H30" s="362"/>
      <c r="I30" s="362"/>
      <c r="J30" s="362"/>
      <c r="K30" s="362"/>
      <c r="L30" s="362"/>
      <c r="M30" s="362"/>
      <c r="N30" s="362"/>
      <c r="O30" s="362"/>
      <c r="P30" s="362"/>
      <c r="Q30" s="362"/>
      <c r="R30" s="362"/>
      <c r="S30" s="362"/>
      <c r="T30" s="362"/>
      <c r="U30" s="362"/>
      <c r="V30" s="362"/>
      <c r="W30" s="362"/>
      <c r="X30" s="362"/>
      <c r="Y30" s="362"/>
      <c r="Z30" s="362"/>
      <c r="AA30" s="362"/>
      <c r="AB30" s="362"/>
      <c r="AC30" s="362"/>
      <c r="AD30" s="362"/>
      <c r="AE30" s="362"/>
      <c r="AF30" s="362"/>
      <c r="AG30" s="362"/>
      <c r="AH30" s="362"/>
      <c r="AI30" s="362"/>
      <c r="AJ30" s="362"/>
      <c r="AK30" s="362"/>
      <c r="AL30" s="363"/>
    </row>
    <row r="31" spans="1:45" ht="12.9" customHeight="1">
      <c r="A31" s="361"/>
      <c r="B31" s="362"/>
      <c r="C31" s="362"/>
      <c r="D31" s="362"/>
      <c r="E31" s="362"/>
      <c r="F31" s="362"/>
      <c r="G31" s="362"/>
      <c r="H31" s="362"/>
      <c r="I31" s="362"/>
      <c r="J31" s="362"/>
      <c r="K31" s="362"/>
      <c r="L31" s="362"/>
      <c r="M31" s="362"/>
      <c r="N31" s="362"/>
      <c r="O31" s="362"/>
      <c r="P31" s="362"/>
      <c r="Q31" s="362"/>
      <c r="R31" s="362"/>
      <c r="S31" s="362"/>
      <c r="T31" s="362"/>
      <c r="U31" s="362"/>
      <c r="V31" s="362"/>
      <c r="W31" s="362"/>
      <c r="X31" s="362"/>
      <c r="Y31" s="362"/>
      <c r="Z31" s="362"/>
      <c r="AA31" s="362"/>
      <c r="AB31" s="362"/>
      <c r="AC31" s="362"/>
      <c r="AD31" s="362"/>
      <c r="AE31" s="362"/>
      <c r="AF31" s="362"/>
      <c r="AG31" s="362"/>
      <c r="AH31" s="362"/>
      <c r="AI31" s="362"/>
      <c r="AJ31" s="362"/>
      <c r="AK31" s="362"/>
      <c r="AL31" s="363"/>
    </row>
    <row r="32" spans="1:45" ht="12.9" customHeight="1">
      <c r="A32" s="361"/>
      <c r="B32" s="362"/>
      <c r="C32" s="362"/>
      <c r="D32" s="362"/>
      <c r="E32" s="362"/>
      <c r="F32" s="362"/>
      <c r="G32" s="362"/>
      <c r="H32" s="362"/>
      <c r="I32" s="362"/>
      <c r="J32" s="362"/>
      <c r="K32" s="362"/>
      <c r="L32" s="362"/>
      <c r="M32" s="362"/>
      <c r="N32" s="362"/>
      <c r="O32" s="362"/>
      <c r="P32" s="362"/>
      <c r="Q32" s="362"/>
      <c r="R32" s="362"/>
      <c r="S32" s="362"/>
      <c r="T32" s="362"/>
      <c r="U32" s="362"/>
      <c r="V32" s="362"/>
      <c r="W32" s="362"/>
      <c r="X32" s="362"/>
      <c r="Y32" s="362"/>
      <c r="Z32" s="362"/>
      <c r="AA32" s="362"/>
      <c r="AB32" s="362"/>
      <c r="AC32" s="362"/>
      <c r="AD32" s="362"/>
      <c r="AE32" s="362"/>
      <c r="AF32" s="362"/>
      <c r="AG32" s="362"/>
      <c r="AH32" s="362"/>
      <c r="AI32" s="362"/>
      <c r="AJ32" s="362"/>
      <c r="AK32" s="362"/>
      <c r="AL32" s="363"/>
    </row>
    <row r="33" spans="1:38" ht="12.9" customHeight="1">
      <c r="A33" s="361"/>
      <c r="B33" s="362"/>
      <c r="C33" s="362"/>
      <c r="D33" s="362"/>
      <c r="E33" s="362"/>
      <c r="F33" s="362"/>
      <c r="G33" s="362"/>
      <c r="H33" s="362"/>
      <c r="I33" s="362"/>
      <c r="J33" s="362"/>
      <c r="K33" s="362"/>
      <c r="L33" s="362"/>
      <c r="M33" s="362"/>
      <c r="N33" s="362"/>
      <c r="O33" s="362"/>
      <c r="P33" s="362"/>
      <c r="Q33" s="362"/>
      <c r="R33" s="362"/>
      <c r="S33" s="362"/>
      <c r="T33" s="362"/>
      <c r="U33" s="362"/>
      <c r="V33" s="362"/>
      <c r="W33" s="362"/>
      <c r="X33" s="362"/>
      <c r="Y33" s="362"/>
      <c r="Z33" s="362"/>
      <c r="AA33" s="362"/>
      <c r="AB33" s="362"/>
      <c r="AC33" s="362"/>
      <c r="AD33" s="362"/>
      <c r="AE33" s="362"/>
      <c r="AF33" s="362"/>
      <c r="AG33" s="362"/>
      <c r="AH33" s="362"/>
      <c r="AI33" s="362"/>
      <c r="AJ33" s="362"/>
      <c r="AK33" s="362"/>
      <c r="AL33" s="363"/>
    </row>
    <row r="34" spans="1:38" ht="12.9" customHeight="1">
      <c r="A34" s="361"/>
      <c r="B34" s="362"/>
      <c r="C34" s="362"/>
      <c r="D34" s="362"/>
      <c r="E34" s="362"/>
      <c r="F34" s="362"/>
      <c r="G34" s="362"/>
      <c r="H34" s="362"/>
      <c r="I34" s="362"/>
      <c r="J34" s="362"/>
      <c r="K34" s="362"/>
      <c r="L34" s="362"/>
      <c r="M34" s="362"/>
      <c r="N34" s="362"/>
      <c r="O34" s="362"/>
      <c r="P34" s="362"/>
      <c r="Q34" s="362"/>
      <c r="R34" s="362"/>
      <c r="S34" s="362"/>
      <c r="T34" s="362"/>
      <c r="U34" s="362"/>
      <c r="V34" s="362"/>
      <c r="W34" s="362"/>
      <c r="X34" s="362"/>
      <c r="Y34" s="362"/>
      <c r="Z34" s="362"/>
      <c r="AA34" s="362"/>
      <c r="AB34" s="362"/>
      <c r="AC34" s="362"/>
      <c r="AD34" s="362"/>
      <c r="AE34" s="362"/>
      <c r="AF34" s="362"/>
      <c r="AG34" s="362"/>
      <c r="AH34" s="362"/>
      <c r="AI34" s="362"/>
      <c r="AJ34" s="362"/>
      <c r="AK34" s="362"/>
      <c r="AL34" s="363"/>
    </row>
    <row r="35" spans="1:38" ht="12.9" customHeight="1">
      <c r="A35" s="361"/>
      <c r="B35" s="362"/>
      <c r="C35" s="362"/>
      <c r="D35" s="362"/>
      <c r="E35" s="362"/>
      <c r="F35" s="362"/>
      <c r="G35" s="362"/>
      <c r="H35" s="362"/>
      <c r="I35" s="362"/>
      <c r="J35" s="362"/>
      <c r="K35" s="362"/>
      <c r="L35" s="362"/>
      <c r="M35" s="362"/>
      <c r="N35" s="362"/>
      <c r="O35" s="362"/>
      <c r="P35" s="362"/>
      <c r="Q35" s="362"/>
      <c r="R35" s="362"/>
      <c r="S35" s="362"/>
      <c r="T35" s="362"/>
      <c r="U35" s="362"/>
      <c r="V35" s="362"/>
      <c r="W35" s="362"/>
      <c r="X35" s="362"/>
      <c r="Y35" s="362"/>
      <c r="Z35" s="362"/>
      <c r="AA35" s="362"/>
      <c r="AB35" s="362"/>
      <c r="AC35" s="362"/>
      <c r="AD35" s="362"/>
      <c r="AE35" s="362"/>
      <c r="AF35" s="362"/>
      <c r="AG35" s="362"/>
      <c r="AH35" s="362"/>
      <c r="AI35" s="362"/>
      <c r="AJ35" s="362"/>
      <c r="AK35" s="362"/>
      <c r="AL35" s="363"/>
    </row>
    <row r="36" spans="1:38" ht="12.9" customHeight="1">
      <c r="A36" s="361"/>
      <c r="B36" s="362"/>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3"/>
    </row>
    <row r="37" spans="1:38" ht="12.9" customHeight="1">
      <c r="A37" s="361"/>
      <c r="B37" s="362"/>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3"/>
    </row>
    <row r="38" spans="1:38" ht="12.9" customHeight="1">
      <c r="A38" s="361"/>
      <c r="B38" s="362"/>
      <c r="C38" s="362"/>
      <c r="D38" s="362"/>
      <c r="E38" s="362"/>
      <c r="F38" s="362"/>
      <c r="G38" s="362"/>
      <c r="H38" s="362"/>
      <c r="I38" s="362"/>
      <c r="J38" s="362"/>
      <c r="K38" s="362"/>
      <c r="L38" s="362"/>
      <c r="M38" s="362"/>
      <c r="N38" s="362"/>
      <c r="O38" s="362"/>
      <c r="P38" s="362"/>
      <c r="Q38" s="362"/>
      <c r="R38" s="362"/>
      <c r="S38" s="362"/>
      <c r="T38" s="362"/>
      <c r="U38" s="362"/>
      <c r="V38" s="362"/>
      <c r="W38" s="362"/>
      <c r="X38" s="362"/>
      <c r="Y38" s="362"/>
      <c r="Z38" s="362"/>
      <c r="AA38" s="362"/>
      <c r="AB38" s="362"/>
      <c r="AC38" s="362"/>
      <c r="AD38" s="362"/>
      <c r="AE38" s="362"/>
      <c r="AF38" s="362"/>
      <c r="AG38" s="362"/>
      <c r="AH38" s="362"/>
      <c r="AI38" s="362"/>
      <c r="AJ38" s="362"/>
      <c r="AK38" s="362"/>
      <c r="AL38" s="363"/>
    </row>
    <row r="39" spans="1:38" ht="12.9" customHeight="1">
      <c r="A39" s="361"/>
      <c r="B39" s="362"/>
      <c r="C39" s="362"/>
      <c r="D39" s="362"/>
      <c r="E39" s="362"/>
      <c r="F39" s="362"/>
      <c r="G39" s="362"/>
      <c r="H39" s="362"/>
      <c r="I39" s="362"/>
      <c r="J39" s="362"/>
      <c r="K39" s="362"/>
      <c r="L39" s="362"/>
      <c r="M39" s="362"/>
      <c r="N39" s="362"/>
      <c r="O39" s="362"/>
      <c r="P39" s="362"/>
      <c r="Q39" s="362"/>
      <c r="R39" s="362"/>
      <c r="S39" s="362"/>
      <c r="T39" s="362"/>
      <c r="U39" s="362"/>
      <c r="V39" s="362"/>
      <c r="W39" s="362"/>
      <c r="X39" s="362"/>
      <c r="Y39" s="362"/>
      <c r="Z39" s="362"/>
      <c r="AA39" s="362"/>
      <c r="AB39" s="362"/>
      <c r="AC39" s="362"/>
      <c r="AD39" s="362"/>
      <c r="AE39" s="362"/>
      <c r="AF39" s="362"/>
      <c r="AG39" s="362"/>
      <c r="AH39" s="362"/>
      <c r="AI39" s="362"/>
      <c r="AJ39" s="362"/>
      <c r="AK39" s="362"/>
      <c r="AL39" s="363"/>
    </row>
    <row r="40" spans="1:38" ht="12.9" customHeight="1">
      <c r="A40" s="361"/>
      <c r="B40" s="362"/>
      <c r="C40" s="362"/>
      <c r="D40" s="362"/>
      <c r="E40" s="362"/>
      <c r="F40" s="362"/>
      <c r="G40" s="362"/>
      <c r="H40" s="362"/>
      <c r="I40" s="362"/>
      <c r="J40" s="362"/>
      <c r="K40" s="362"/>
      <c r="L40" s="362"/>
      <c r="M40" s="362"/>
      <c r="N40" s="362"/>
      <c r="O40" s="362"/>
      <c r="P40" s="362"/>
      <c r="Q40" s="362"/>
      <c r="R40" s="362"/>
      <c r="S40" s="362"/>
      <c r="T40" s="362"/>
      <c r="U40" s="362"/>
      <c r="V40" s="362"/>
      <c r="W40" s="362"/>
      <c r="X40" s="362"/>
      <c r="Y40" s="362"/>
      <c r="Z40" s="362"/>
      <c r="AA40" s="362"/>
      <c r="AB40" s="362"/>
      <c r="AC40" s="362"/>
      <c r="AD40" s="362"/>
      <c r="AE40" s="362"/>
      <c r="AF40" s="362"/>
      <c r="AG40" s="362"/>
      <c r="AH40" s="362"/>
      <c r="AI40" s="362"/>
      <c r="AJ40" s="362"/>
      <c r="AK40" s="362"/>
      <c r="AL40" s="363"/>
    </row>
    <row r="41" spans="1:38" ht="12.9" customHeight="1">
      <c r="A41" s="361"/>
      <c r="B41" s="362"/>
      <c r="C41" s="362"/>
      <c r="D41" s="362"/>
      <c r="E41" s="362"/>
      <c r="F41" s="362"/>
      <c r="G41" s="362"/>
      <c r="H41" s="362"/>
      <c r="I41" s="362"/>
      <c r="J41" s="362"/>
      <c r="K41" s="362"/>
      <c r="L41" s="362"/>
      <c r="M41" s="362"/>
      <c r="N41" s="362"/>
      <c r="O41" s="362"/>
      <c r="P41" s="362"/>
      <c r="Q41" s="362"/>
      <c r="R41" s="362"/>
      <c r="S41" s="362"/>
      <c r="T41" s="362"/>
      <c r="U41" s="362"/>
      <c r="V41" s="362"/>
      <c r="W41" s="362"/>
      <c r="X41" s="362"/>
      <c r="Y41" s="362"/>
      <c r="Z41" s="362"/>
      <c r="AA41" s="362"/>
      <c r="AB41" s="362"/>
      <c r="AC41" s="362"/>
      <c r="AD41" s="362"/>
      <c r="AE41" s="362"/>
      <c r="AF41" s="362"/>
      <c r="AG41" s="362"/>
      <c r="AH41" s="362"/>
      <c r="AI41" s="362"/>
      <c r="AJ41" s="362"/>
      <c r="AK41" s="362"/>
      <c r="AL41" s="363"/>
    </row>
    <row r="42" spans="1:38" ht="12.9" customHeight="1">
      <c r="A42" s="361"/>
      <c r="B42" s="362"/>
      <c r="C42" s="362"/>
      <c r="D42" s="362"/>
      <c r="E42" s="362"/>
      <c r="F42" s="362"/>
      <c r="G42" s="362"/>
      <c r="H42" s="362"/>
      <c r="I42" s="362"/>
      <c r="J42" s="362"/>
      <c r="K42" s="362"/>
      <c r="L42" s="362"/>
      <c r="M42" s="362"/>
      <c r="N42" s="362"/>
      <c r="O42" s="362"/>
      <c r="P42" s="362"/>
      <c r="Q42" s="362"/>
      <c r="R42" s="362"/>
      <c r="S42" s="362"/>
      <c r="T42" s="362"/>
      <c r="U42" s="362"/>
      <c r="V42" s="362"/>
      <c r="W42" s="362"/>
      <c r="X42" s="362"/>
      <c r="Y42" s="362"/>
      <c r="Z42" s="362"/>
      <c r="AA42" s="362"/>
      <c r="AB42" s="362"/>
      <c r="AC42" s="362"/>
      <c r="AD42" s="362"/>
      <c r="AE42" s="362"/>
      <c r="AF42" s="362"/>
      <c r="AG42" s="362"/>
      <c r="AH42" s="362"/>
      <c r="AI42" s="362"/>
      <c r="AJ42" s="362"/>
      <c r="AK42" s="362"/>
      <c r="AL42" s="363"/>
    </row>
    <row r="43" spans="1:38" ht="12.9" customHeight="1">
      <c r="A43" s="361"/>
      <c r="B43" s="362"/>
      <c r="C43" s="362"/>
      <c r="D43" s="362"/>
      <c r="E43" s="362"/>
      <c r="F43" s="362"/>
      <c r="G43" s="362"/>
      <c r="H43" s="362"/>
      <c r="I43" s="362"/>
      <c r="J43" s="362"/>
      <c r="K43" s="362"/>
      <c r="L43" s="362"/>
      <c r="M43" s="362"/>
      <c r="N43" s="362"/>
      <c r="O43" s="362"/>
      <c r="P43" s="362"/>
      <c r="Q43" s="362"/>
      <c r="R43" s="362"/>
      <c r="S43" s="362"/>
      <c r="T43" s="362"/>
      <c r="U43" s="362"/>
      <c r="V43" s="362"/>
      <c r="W43" s="362"/>
      <c r="X43" s="362"/>
      <c r="Y43" s="362"/>
      <c r="Z43" s="362"/>
      <c r="AA43" s="362"/>
      <c r="AB43" s="362"/>
      <c r="AC43" s="362"/>
      <c r="AD43" s="362"/>
      <c r="AE43" s="362"/>
      <c r="AF43" s="362"/>
      <c r="AG43" s="362"/>
      <c r="AH43" s="362"/>
      <c r="AI43" s="362"/>
      <c r="AJ43" s="362"/>
      <c r="AK43" s="362"/>
      <c r="AL43" s="363"/>
    </row>
    <row r="44" spans="1:38" ht="12.9" customHeight="1">
      <c r="A44" s="361"/>
      <c r="B44" s="362"/>
      <c r="C44" s="362"/>
      <c r="D44" s="362"/>
      <c r="E44" s="362"/>
      <c r="F44" s="362"/>
      <c r="G44" s="362"/>
      <c r="H44" s="362"/>
      <c r="I44" s="362"/>
      <c r="J44" s="362"/>
      <c r="K44" s="362"/>
      <c r="L44" s="362"/>
      <c r="M44" s="362"/>
      <c r="N44" s="362"/>
      <c r="O44" s="362"/>
      <c r="P44" s="362"/>
      <c r="Q44" s="362"/>
      <c r="R44" s="362"/>
      <c r="S44" s="362"/>
      <c r="T44" s="362"/>
      <c r="U44" s="362"/>
      <c r="V44" s="362"/>
      <c r="W44" s="362"/>
      <c r="X44" s="362"/>
      <c r="Y44" s="362"/>
      <c r="Z44" s="362"/>
      <c r="AA44" s="362"/>
      <c r="AB44" s="362"/>
      <c r="AC44" s="362"/>
      <c r="AD44" s="362"/>
      <c r="AE44" s="362"/>
      <c r="AF44" s="362"/>
      <c r="AG44" s="362"/>
      <c r="AH44" s="362"/>
      <c r="AI44" s="362"/>
      <c r="AJ44" s="362"/>
      <c r="AK44" s="362"/>
      <c r="AL44" s="363"/>
    </row>
    <row r="45" spans="1:38" ht="12.9" customHeight="1">
      <c r="A45" s="361"/>
      <c r="B45" s="362"/>
      <c r="C45" s="362"/>
      <c r="D45" s="362"/>
      <c r="E45" s="362"/>
      <c r="F45" s="362"/>
      <c r="G45" s="362"/>
      <c r="H45" s="362"/>
      <c r="I45" s="362"/>
      <c r="J45" s="362"/>
      <c r="K45" s="362"/>
      <c r="L45" s="362"/>
      <c r="M45" s="362"/>
      <c r="N45" s="362"/>
      <c r="O45" s="362"/>
      <c r="P45" s="362"/>
      <c r="Q45" s="362"/>
      <c r="R45" s="362"/>
      <c r="S45" s="362"/>
      <c r="T45" s="362"/>
      <c r="U45" s="362"/>
      <c r="V45" s="362"/>
      <c r="W45" s="362"/>
      <c r="X45" s="362"/>
      <c r="Y45" s="362"/>
      <c r="Z45" s="362"/>
      <c r="AA45" s="362"/>
      <c r="AB45" s="362"/>
      <c r="AC45" s="362"/>
      <c r="AD45" s="362"/>
      <c r="AE45" s="362"/>
      <c r="AF45" s="362"/>
      <c r="AG45" s="362"/>
      <c r="AH45" s="362"/>
      <c r="AI45" s="362"/>
      <c r="AJ45" s="362"/>
      <c r="AK45" s="362"/>
      <c r="AL45" s="363"/>
    </row>
    <row r="46" spans="1:38" ht="12.9" customHeight="1">
      <c r="A46" s="361"/>
      <c r="B46" s="362"/>
      <c r="C46" s="362"/>
      <c r="D46" s="362"/>
      <c r="E46" s="362"/>
      <c r="F46" s="362"/>
      <c r="G46" s="362"/>
      <c r="H46" s="362"/>
      <c r="I46" s="362"/>
      <c r="J46" s="362"/>
      <c r="K46" s="362"/>
      <c r="L46" s="362"/>
      <c r="M46" s="362"/>
      <c r="N46" s="362"/>
      <c r="O46" s="362"/>
      <c r="P46" s="362"/>
      <c r="Q46" s="362"/>
      <c r="R46" s="362"/>
      <c r="S46" s="362"/>
      <c r="T46" s="362"/>
      <c r="U46" s="362"/>
      <c r="V46" s="362"/>
      <c r="W46" s="362"/>
      <c r="X46" s="362"/>
      <c r="Y46" s="362"/>
      <c r="Z46" s="362"/>
      <c r="AA46" s="362"/>
      <c r="AB46" s="362"/>
      <c r="AC46" s="362"/>
      <c r="AD46" s="362"/>
      <c r="AE46" s="362"/>
      <c r="AF46" s="362"/>
      <c r="AG46" s="362"/>
      <c r="AH46" s="362"/>
      <c r="AI46" s="362"/>
      <c r="AJ46" s="362"/>
      <c r="AK46" s="362"/>
      <c r="AL46" s="363"/>
    </row>
    <row r="47" spans="1:38" ht="12.9" customHeight="1">
      <c r="A47" s="361"/>
      <c r="B47" s="362"/>
      <c r="C47" s="362"/>
      <c r="D47" s="362"/>
      <c r="E47" s="362"/>
      <c r="F47" s="362"/>
      <c r="G47" s="362"/>
      <c r="H47" s="362"/>
      <c r="I47" s="362"/>
      <c r="J47" s="362"/>
      <c r="K47" s="362"/>
      <c r="L47" s="362"/>
      <c r="M47" s="362"/>
      <c r="N47" s="362"/>
      <c r="O47" s="362"/>
      <c r="P47" s="362"/>
      <c r="Q47" s="362"/>
      <c r="R47" s="362"/>
      <c r="S47" s="362"/>
      <c r="T47" s="362"/>
      <c r="U47" s="362"/>
      <c r="V47" s="362"/>
      <c r="W47" s="362"/>
      <c r="X47" s="362"/>
      <c r="Y47" s="362"/>
      <c r="Z47" s="362"/>
      <c r="AA47" s="362"/>
      <c r="AB47" s="362"/>
      <c r="AC47" s="362"/>
      <c r="AD47" s="362"/>
      <c r="AE47" s="362"/>
      <c r="AF47" s="362"/>
      <c r="AG47" s="362"/>
      <c r="AH47" s="362"/>
      <c r="AI47" s="362"/>
      <c r="AJ47" s="362"/>
      <c r="AK47" s="362"/>
      <c r="AL47" s="363"/>
    </row>
    <row r="48" spans="1:38" ht="12.9" customHeight="1">
      <c r="A48" s="361"/>
      <c r="B48" s="362"/>
      <c r="C48" s="362"/>
      <c r="D48" s="362"/>
      <c r="E48" s="362"/>
      <c r="F48" s="362"/>
      <c r="G48" s="362"/>
      <c r="H48" s="362"/>
      <c r="I48" s="362"/>
      <c r="J48" s="362"/>
      <c r="K48" s="362"/>
      <c r="L48" s="362"/>
      <c r="M48" s="362"/>
      <c r="N48" s="362"/>
      <c r="O48" s="362"/>
      <c r="P48" s="362"/>
      <c r="Q48" s="362"/>
      <c r="R48" s="362"/>
      <c r="S48" s="362"/>
      <c r="T48" s="362"/>
      <c r="U48" s="362"/>
      <c r="V48" s="362"/>
      <c r="W48" s="362"/>
      <c r="X48" s="362"/>
      <c r="Y48" s="362"/>
      <c r="Z48" s="362"/>
      <c r="AA48" s="362"/>
      <c r="AB48" s="362"/>
      <c r="AC48" s="362"/>
      <c r="AD48" s="362"/>
      <c r="AE48" s="362"/>
      <c r="AF48" s="362"/>
      <c r="AG48" s="362"/>
      <c r="AH48" s="362"/>
      <c r="AI48" s="362"/>
      <c r="AJ48" s="362"/>
      <c r="AK48" s="362"/>
      <c r="AL48" s="363"/>
    </row>
    <row r="49" spans="1:38" ht="12.9" customHeight="1">
      <c r="A49" s="361"/>
      <c r="B49" s="362"/>
      <c r="C49" s="362"/>
      <c r="D49" s="362"/>
      <c r="E49" s="362"/>
      <c r="F49" s="362"/>
      <c r="G49" s="362"/>
      <c r="H49" s="362"/>
      <c r="I49" s="362"/>
      <c r="J49" s="362"/>
      <c r="K49" s="362"/>
      <c r="L49" s="362"/>
      <c r="M49" s="362"/>
      <c r="N49" s="362"/>
      <c r="O49" s="362"/>
      <c r="P49" s="362"/>
      <c r="Q49" s="362"/>
      <c r="R49" s="362"/>
      <c r="S49" s="362"/>
      <c r="T49" s="362"/>
      <c r="U49" s="362"/>
      <c r="V49" s="362"/>
      <c r="W49" s="362"/>
      <c r="X49" s="362"/>
      <c r="Y49" s="362"/>
      <c r="Z49" s="362"/>
      <c r="AA49" s="362"/>
      <c r="AB49" s="362"/>
      <c r="AC49" s="362"/>
      <c r="AD49" s="362"/>
      <c r="AE49" s="362"/>
      <c r="AF49" s="362"/>
      <c r="AG49" s="362"/>
      <c r="AH49" s="362"/>
      <c r="AI49" s="362"/>
      <c r="AJ49" s="362"/>
      <c r="AK49" s="362"/>
      <c r="AL49" s="363"/>
    </row>
    <row r="50" spans="1:38" ht="12.9" customHeight="1">
      <c r="A50" s="361"/>
      <c r="B50" s="362"/>
      <c r="C50" s="362"/>
      <c r="D50" s="362"/>
      <c r="E50" s="362"/>
      <c r="F50" s="362"/>
      <c r="G50" s="362"/>
      <c r="H50" s="362"/>
      <c r="I50" s="362"/>
      <c r="J50" s="362"/>
      <c r="K50" s="362"/>
      <c r="L50" s="362"/>
      <c r="M50" s="362"/>
      <c r="N50" s="362"/>
      <c r="O50" s="362"/>
      <c r="P50" s="362"/>
      <c r="Q50" s="362"/>
      <c r="R50" s="362"/>
      <c r="S50" s="362"/>
      <c r="T50" s="362"/>
      <c r="U50" s="362"/>
      <c r="V50" s="362"/>
      <c r="W50" s="362"/>
      <c r="X50" s="362"/>
      <c r="Y50" s="362"/>
      <c r="Z50" s="362"/>
      <c r="AA50" s="362"/>
      <c r="AB50" s="362"/>
      <c r="AC50" s="362"/>
      <c r="AD50" s="362"/>
      <c r="AE50" s="362"/>
      <c r="AF50" s="362"/>
      <c r="AG50" s="362"/>
      <c r="AH50" s="362"/>
      <c r="AI50" s="362"/>
      <c r="AJ50" s="362"/>
      <c r="AK50" s="362"/>
      <c r="AL50" s="363"/>
    </row>
    <row r="51" spans="1:38" ht="12.9" customHeight="1">
      <c r="A51" s="361"/>
      <c r="B51" s="362"/>
      <c r="C51" s="362"/>
      <c r="D51" s="362"/>
      <c r="E51" s="362"/>
      <c r="F51" s="362"/>
      <c r="G51" s="362"/>
      <c r="H51" s="362"/>
      <c r="I51" s="362"/>
      <c r="J51" s="362"/>
      <c r="K51" s="362"/>
      <c r="L51" s="362"/>
      <c r="M51" s="362"/>
      <c r="N51" s="362"/>
      <c r="O51" s="362"/>
      <c r="P51" s="362"/>
      <c r="Q51" s="362"/>
      <c r="R51" s="362"/>
      <c r="S51" s="362"/>
      <c r="T51" s="362"/>
      <c r="U51" s="362"/>
      <c r="V51" s="362"/>
      <c r="W51" s="362"/>
      <c r="X51" s="362"/>
      <c r="Y51" s="362"/>
      <c r="Z51" s="362"/>
      <c r="AA51" s="362"/>
      <c r="AB51" s="362"/>
      <c r="AC51" s="362"/>
      <c r="AD51" s="362"/>
      <c r="AE51" s="362"/>
      <c r="AF51" s="362"/>
      <c r="AG51" s="362"/>
      <c r="AH51" s="362"/>
      <c r="AI51" s="362"/>
      <c r="AJ51" s="362"/>
      <c r="AK51" s="362"/>
      <c r="AL51" s="363"/>
    </row>
    <row r="52" spans="1:38" ht="12.9" customHeight="1">
      <c r="A52" s="361"/>
      <c r="B52" s="362"/>
      <c r="C52" s="362"/>
      <c r="D52" s="362"/>
      <c r="E52" s="362"/>
      <c r="F52" s="362"/>
      <c r="G52" s="362"/>
      <c r="H52" s="362"/>
      <c r="I52" s="362"/>
      <c r="J52" s="362"/>
      <c r="K52" s="362"/>
      <c r="L52" s="362"/>
      <c r="M52" s="362"/>
      <c r="N52" s="362"/>
      <c r="O52" s="362"/>
      <c r="P52" s="362"/>
      <c r="Q52" s="362"/>
      <c r="R52" s="362"/>
      <c r="S52" s="362"/>
      <c r="T52" s="362"/>
      <c r="U52" s="362"/>
      <c r="V52" s="362"/>
      <c r="W52" s="362"/>
      <c r="X52" s="362"/>
      <c r="Y52" s="362"/>
      <c r="Z52" s="362"/>
      <c r="AA52" s="362"/>
      <c r="AB52" s="362"/>
      <c r="AC52" s="362"/>
      <c r="AD52" s="362"/>
      <c r="AE52" s="362"/>
      <c r="AF52" s="362"/>
      <c r="AG52" s="362"/>
      <c r="AH52" s="362"/>
      <c r="AI52" s="362"/>
      <c r="AJ52" s="362"/>
      <c r="AK52" s="362"/>
      <c r="AL52" s="363"/>
    </row>
    <row r="53" spans="1:38" ht="12.9" customHeight="1">
      <c r="A53" s="361"/>
      <c r="B53" s="362"/>
      <c r="C53" s="362"/>
      <c r="D53" s="362"/>
      <c r="E53" s="362"/>
      <c r="F53" s="362"/>
      <c r="G53" s="362"/>
      <c r="H53" s="362"/>
      <c r="I53" s="362"/>
      <c r="J53" s="362"/>
      <c r="K53" s="362"/>
      <c r="L53" s="362"/>
      <c r="M53" s="362"/>
      <c r="N53" s="362"/>
      <c r="O53" s="362"/>
      <c r="P53" s="362"/>
      <c r="Q53" s="362"/>
      <c r="R53" s="362"/>
      <c r="S53" s="362"/>
      <c r="T53" s="362"/>
      <c r="U53" s="362"/>
      <c r="V53" s="362"/>
      <c r="W53" s="362"/>
      <c r="X53" s="362"/>
      <c r="Y53" s="362"/>
      <c r="Z53" s="362"/>
      <c r="AA53" s="362"/>
      <c r="AB53" s="362"/>
      <c r="AC53" s="362"/>
      <c r="AD53" s="362"/>
      <c r="AE53" s="362"/>
      <c r="AF53" s="362"/>
      <c r="AG53" s="362"/>
      <c r="AH53" s="362"/>
      <c r="AI53" s="362"/>
      <c r="AJ53" s="362"/>
      <c r="AK53" s="362"/>
      <c r="AL53" s="363"/>
    </row>
    <row r="54" spans="1:38" ht="12.9" customHeight="1">
      <c r="A54" s="361"/>
      <c r="B54" s="362"/>
      <c r="C54" s="362"/>
      <c r="D54" s="362"/>
      <c r="E54" s="362"/>
      <c r="F54" s="362"/>
      <c r="G54" s="362"/>
      <c r="H54" s="362"/>
      <c r="I54" s="362"/>
      <c r="J54" s="362"/>
      <c r="K54" s="362"/>
      <c r="L54" s="362"/>
      <c r="M54" s="362"/>
      <c r="N54" s="362"/>
      <c r="O54" s="362"/>
      <c r="P54" s="362"/>
      <c r="Q54" s="362"/>
      <c r="R54" s="362"/>
      <c r="S54" s="362"/>
      <c r="T54" s="362"/>
      <c r="U54" s="362"/>
      <c r="V54" s="362"/>
      <c r="W54" s="362"/>
      <c r="X54" s="362"/>
      <c r="Y54" s="362"/>
      <c r="Z54" s="362"/>
      <c r="AA54" s="362"/>
      <c r="AB54" s="362"/>
      <c r="AC54" s="362"/>
      <c r="AD54" s="362"/>
      <c r="AE54" s="362"/>
      <c r="AF54" s="362"/>
      <c r="AG54" s="362"/>
      <c r="AH54" s="362"/>
      <c r="AI54" s="362"/>
      <c r="AJ54" s="362"/>
      <c r="AK54" s="362"/>
      <c r="AL54" s="363"/>
    </row>
    <row r="55" spans="1:38" ht="12.9" customHeight="1">
      <c r="A55" s="361"/>
      <c r="B55" s="362"/>
      <c r="C55" s="362"/>
      <c r="D55" s="362"/>
      <c r="E55" s="362"/>
      <c r="F55" s="362"/>
      <c r="G55" s="362"/>
      <c r="H55" s="362"/>
      <c r="I55" s="362"/>
      <c r="J55" s="362"/>
      <c r="K55" s="362"/>
      <c r="L55" s="362"/>
      <c r="M55" s="362"/>
      <c r="N55" s="362"/>
      <c r="O55" s="362"/>
      <c r="P55" s="362"/>
      <c r="Q55" s="362"/>
      <c r="R55" s="362"/>
      <c r="S55" s="362"/>
      <c r="T55" s="362"/>
      <c r="U55" s="362"/>
      <c r="V55" s="362"/>
      <c r="W55" s="362"/>
      <c r="X55" s="362"/>
      <c r="Y55" s="362"/>
      <c r="Z55" s="362"/>
      <c r="AA55" s="362"/>
      <c r="AB55" s="362"/>
      <c r="AC55" s="362"/>
      <c r="AD55" s="362"/>
      <c r="AE55" s="362"/>
      <c r="AF55" s="362"/>
      <c r="AG55" s="362"/>
      <c r="AH55" s="362"/>
      <c r="AI55" s="362"/>
      <c r="AJ55" s="362"/>
      <c r="AK55" s="362"/>
      <c r="AL55" s="363"/>
    </row>
    <row r="56" spans="1:38" ht="12.9" customHeight="1">
      <c r="A56" s="361"/>
      <c r="B56" s="362"/>
      <c r="C56" s="362"/>
      <c r="D56" s="362"/>
      <c r="E56" s="362"/>
      <c r="F56" s="362"/>
      <c r="G56" s="362"/>
      <c r="H56" s="362"/>
      <c r="I56" s="362"/>
      <c r="J56" s="362"/>
      <c r="K56" s="362"/>
      <c r="L56" s="362"/>
      <c r="M56" s="362"/>
      <c r="N56" s="362"/>
      <c r="O56" s="362"/>
      <c r="P56" s="362"/>
      <c r="Q56" s="362"/>
      <c r="R56" s="362"/>
      <c r="S56" s="362"/>
      <c r="T56" s="362"/>
      <c r="U56" s="362"/>
      <c r="V56" s="362"/>
      <c r="W56" s="362"/>
      <c r="X56" s="362"/>
      <c r="Y56" s="362"/>
      <c r="Z56" s="362"/>
      <c r="AA56" s="362"/>
      <c r="AB56" s="362"/>
      <c r="AC56" s="362"/>
      <c r="AD56" s="362"/>
      <c r="AE56" s="362"/>
      <c r="AF56" s="362"/>
      <c r="AG56" s="362"/>
      <c r="AH56" s="362"/>
      <c r="AI56" s="362"/>
      <c r="AJ56" s="362"/>
      <c r="AK56" s="362"/>
      <c r="AL56" s="363"/>
    </row>
    <row r="57" spans="1:38" ht="12.9" customHeight="1">
      <c r="A57" s="361"/>
      <c r="B57" s="362"/>
      <c r="C57" s="362"/>
      <c r="D57" s="362"/>
      <c r="E57" s="362"/>
      <c r="F57" s="362"/>
      <c r="G57" s="362"/>
      <c r="H57" s="362"/>
      <c r="I57" s="362"/>
      <c r="J57" s="362"/>
      <c r="K57" s="362"/>
      <c r="L57" s="362"/>
      <c r="M57" s="362"/>
      <c r="N57" s="362"/>
      <c r="O57" s="362"/>
      <c r="P57" s="362"/>
      <c r="Q57" s="362"/>
      <c r="R57" s="362"/>
      <c r="S57" s="362"/>
      <c r="T57" s="362"/>
      <c r="U57" s="362"/>
      <c r="V57" s="362"/>
      <c r="W57" s="362"/>
      <c r="X57" s="362"/>
      <c r="Y57" s="362"/>
      <c r="Z57" s="362"/>
      <c r="AA57" s="362"/>
      <c r="AB57" s="362"/>
      <c r="AC57" s="362"/>
      <c r="AD57" s="362"/>
      <c r="AE57" s="362"/>
      <c r="AF57" s="362"/>
      <c r="AG57" s="362"/>
      <c r="AH57" s="362"/>
      <c r="AI57" s="362"/>
      <c r="AJ57" s="362"/>
      <c r="AK57" s="362"/>
      <c r="AL57" s="363"/>
    </row>
    <row r="58" spans="1:38" ht="12.9" customHeight="1">
      <c r="A58" s="361"/>
      <c r="B58" s="362"/>
      <c r="C58" s="362"/>
      <c r="D58" s="362"/>
      <c r="E58" s="362"/>
      <c r="F58" s="362"/>
      <c r="G58" s="362"/>
      <c r="H58" s="362"/>
      <c r="I58" s="362"/>
      <c r="J58" s="362"/>
      <c r="K58" s="362"/>
      <c r="L58" s="362"/>
      <c r="M58" s="362"/>
      <c r="N58" s="362"/>
      <c r="O58" s="362"/>
      <c r="P58" s="362"/>
      <c r="Q58" s="362"/>
      <c r="R58" s="362"/>
      <c r="S58" s="362"/>
      <c r="T58" s="362"/>
      <c r="U58" s="362"/>
      <c r="V58" s="362"/>
      <c r="W58" s="362"/>
      <c r="X58" s="362"/>
      <c r="Y58" s="362"/>
      <c r="Z58" s="362"/>
      <c r="AA58" s="362"/>
      <c r="AB58" s="362"/>
      <c r="AC58" s="362"/>
      <c r="AD58" s="362"/>
      <c r="AE58" s="362"/>
      <c r="AF58" s="362"/>
      <c r="AG58" s="362"/>
      <c r="AH58" s="362"/>
      <c r="AI58" s="362"/>
      <c r="AJ58" s="362"/>
      <c r="AK58" s="362"/>
      <c r="AL58" s="363"/>
    </row>
    <row r="59" spans="1:38" ht="12.9" customHeight="1">
      <c r="A59" s="361"/>
      <c r="B59" s="362"/>
      <c r="C59" s="362"/>
      <c r="D59" s="362"/>
      <c r="E59" s="362"/>
      <c r="F59" s="362"/>
      <c r="G59" s="362"/>
      <c r="H59" s="362"/>
      <c r="I59" s="362"/>
      <c r="J59" s="362"/>
      <c r="K59" s="362"/>
      <c r="L59" s="362"/>
      <c r="M59" s="362"/>
      <c r="N59" s="362"/>
      <c r="O59" s="362"/>
      <c r="P59" s="362"/>
      <c r="Q59" s="362"/>
      <c r="R59" s="362"/>
      <c r="S59" s="362"/>
      <c r="T59" s="362"/>
      <c r="U59" s="362"/>
      <c r="V59" s="362"/>
      <c r="W59" s="362"/>
      <c r="X59" s="362"/>
      <c r="Y59" s="362"/>
      <c r="Z59" s="362"/>
      <c r="AA59" s="362"/>
      <c r="AB59" s="362"/>
      <c r="AC59" s="362"/>
      <c r="AD59" s="362"/>
      <c r="AE59" s="362"/>
      <c r="AF59" s="362"/>
      <c r="AG59" s="362"/>
      <c r="AH59" s="362"/>
      <c r="AI59" s="362"/>
      <c r="AJ59" s="362"/>
      <c r="AK59" s="362"/>
      <c r="AL59" s="363"/>
    </row>
    <row r="60" spans="1:38" ht="12.9" customHeight="1">
      <c r="A60" s="361"/>
      <c r="B60" s="362"/>
      <c r="C60" s="362"/>
      <c r="D60" s="362"/>
      <c r="E60" s="362"/>
      <c r="F60" s="362"/>
      <c r="G60" s="362"/>
      <c r="H60" s="362"/>
      <c r="I60" s="362"/>
      <c r="J60" s="362"/>
      <c r="K60" s="362"/>
      <c r="L60" s="362"/>
      <c r="M60" s="362"/>
      <c r="N60" s="362"/>
      <c r="O60" s="362"/>
      <c r="P60" s="362"/>
      <c r="Q60" s="362"/>
      <c r="R60" s="362"/>
      <c r="S60" s="362"/>
      <c r="T60" s="362"/>
      <c r="U60" s="362"/>
      <c r="V60" s="362"/>
      <c r="W60" s="362"/>
      <c r="X60" s="362"/>
      <c r="Y60" s="362"/>
      <c r="Z60" s="362"/>
      <c r="AA60" s="362"/>
      <c r="AB60" s="362"/>
      <c r="AC60" s="362"/>
      <c r="AD60" s="362"/>
      <c r="AE60" s="362"/>
      <c r="AF60" s="362"/>
      <c r="AG60" s="362"/>
      <c r="AH60" s="362"/>
      <c r="AI60" s="362"/>
      <c r="AJ60" s="362"/>
      <c r="AK60" s="362"/>
      <c r="AL60" s="363"/>
    </row>
    <row r="61" spans="1:38" ht="12.9" customHeight="1">
      <c r="A61" s="361"/>
      <c r="B61" s="362"/>
      <c r="C61" s="362"/>
      <c r="D61" s="362"/>
      <c r="E61" s="362"/>
      <c r="F61" s="362"/>
      <c r="G61" s="362"/>
      <c r="H61" s="362"/>
      <c r="I61" s="362"/>
      <c r="J61" s="362"/>
      <c r="K61" s="362"/>
      <c r="L61" s="362"/>
      <c r="M61" s="362"/>
      <c r="N61" s="362"/>
      <c r="O61" s="362"/>
      <c r="P61" s="362"/>
      <c r="Q61" s="362"/>
      <c r="R61" s="362"/>
      <c r="S61" s="362"/>
      <c r="T61" s="362"/>
      <c r="U61" s="362"/>
      <c r="V61" s="362"/>
      <c r="W61" s="362"/>
      <c r="X61" s="362"/>
      <c r="Y61" s="362"/>
      <c r="Z61" s="362"/>
      <c r="AA61" s="362"/>
      <c r="AB61" s="362"/>
      <c r="AC61" s="362"/>
      <c r="AD61" s="362"/>
      <c r="AE61" s="362"/>
      <c r="AF61" s="362"/>
      <c r="AG61" s="362"/>
      <c r="AH61" s="362"/>
      <c r="AI61" s="362"/>
      <c r="AJ61" s="362"/>
      <c r="AK61" s="362"/>
      <c r="AL61" s="363"/>
    </row>
    <row r="62" spans="1:38" ht="12.9" customHeight="1">
      <c r="A62" s="361"/>
      <c r="B62" s="362"/>
      <c r="C62" s="362"/>
      <c r="D62" s="362"/>
      <c r="E62" s="362"/>
      <c r="F62" s="362"/>
      <c r="G62" s="362"/>
      <c r="H62" s="362"/>
      <c r="I62" s="362"/>
      <c r="J62" s="362"/>
      <c r="K62" s="362"/>
      <c r="L62" s="362"/>
      <c r="M62" s="362"/>
      <c r="N62" s="362"/>
      <c r="O62" s="362"/>
      <c r="P62" s="362"/>
      <c r="Q62" s="362"/>
      <c r="R62" s="362"/>
      <c r="S62" s="362"/>
      <c r="T62" s="362"/>
      <c r="U62" s="362"/>
      <c r="V62" s="362"/>
      <c r="W62" s="362"/>
      <c r="X62" s="362"/>
      <c r="Y62" s="362"/>
      <c r="Z62" s="362"/>
      <c r="AA62" s="362"/>
      <c r="AB62" s="362"/>
      <c r="AC62" s="362"/>
      <c r="AD62" s="362"/>
      <c r="AE62" s="362"/>
      <c r="AF62" s="362"/>
      <c r="AG62" s="362"/>
      <c r="AH62" s="362"/>
      <c r="AI62" s="362"/>
      <c r="AJ62" s="362"/>
      <c r="AK62" s="362"/>
      <c r="AL62" s="363"/>
    </row>
    <row r="63" spans="1:38" ht="12.9" customHeight="1">
      <c r="A63" s="364"/>
      <c r="B63" s="365"/>
      <c r="C63" s="365"/>
      <c r="D63" s="365"/>
      <c r="E63" s="365"/>
      <c r="F63" s="365"/>
      <c r="G63" s="365"/>
      <c r="H63" s="365"/>
      <c r="I63" s="365"/>
      <c r="J63" s="365"/>
      <c r="K63" s="365"/>
      <c r="L63" s="365"/>
      <c r="M63" s="365"/>
      <c r="N63" s="365"/>
      <c r="O63" s="365"/>
      <c r="P63" s="365"/>
      <c r="Q63" s="365"/>
      <c r="R63" s="365"/>
      <c r="S63" s="365"/>
      <c r="T63" s="365"/>
      <c r="U63" s="365"/>
      <c r="V63" s="365"/>
      <c r="W63" s="365"/>
      <c r="X63" s="365"/>
      <c r="Y63" s="365"/>
      <c r="Z63" s="365"/>
      <c r="AA63" s="365"/>
      <c r="AB63" s="365"/>
      <c r="AC63" s="365"/>
      <c r="AD63" s="365"/>
      <c r="AE63" s="365"/>
      <c r="AF63" s="365"/>
      <c r="AG63" s="365"/>
      <c r="AH63" s="365"/>
      <c r="AI63" s="365"/>
      <c r="AJ63" s="365"/>
      <c r="AK63" s="365"/>
      <c r="AL63" s="366"/>
    </row>
  </sheetData>
  <sheetProtection formatCells="0" formatColumns="0" formatRows="0" insertColumns="0" insertRows="0" insertHyperlinks="0" deleteColumns="0" deleteRows="0" selectLockedCells="1" sort="0" autoFilter="0" pivotTables="0"/>
  <mergeCells count="3">
    <mergeCell ref="A3:H3"/>
    <mergeCell ref="I3:AL3"/>
    <mergeCell ref="A6:AL63"/>
  </mergeCells>
  <phoneticPr fontId="32"/>
  <printOptions horizontalCentered="1"/>
  <pageMargins left="0.70866141732283505" right="0.70866141732283505" top="0.74803149606299202" bottom="0.74803149606299202" header="0.31496062992126" footer="0.31496062992126"/>
  <pageSetup paperSize="9" scale="9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pageSetUpPr fitToPage="1"/>
  </sheetPr>
  <dimension ref="A1:AS63"/>
  <sheetViews>
    <sheetView showGridLines="0" topLeftCell="A22" zoomScaleNormal="100" zoomScaleSheetLayoutView="100" workbookViewId="0">
      <selection activeCell="BH54" sqref="BH54"/>
    </sheetView>
  </sheetViews>
  <sheetFormatPr defaultColWidth="2.21875" defaultRowHeight="13.2"/>
  <cols>
    <col min="1" max="16384" width="2.21875" style="33"/>
  </cols>
  <sheetData>
    <row r="1" spans="1:38">
      <c r="A1" s="34" t="s">
        <v>238</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row>
    <row r="2" spans="1:38" ht="6.6" customHeight="1" thickBot="1">
      <c r="A2" s="34"/>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row>
    <row r="3" spans="1:38" ht="34.950000000000003" customHeight="1" thickBot="1">
      <c r="A3" s="367" t="s">
        <v>239</v>
      </c>
      <c r="B3" s="356"/>
      <c r="C3" s="356"/>
      <c r="D3" s="356"/>
      <c r="E3" s="356"/>
      <c r="F3" s="356"/>
      <c r="G3" s="356"/>
      <c r="H3" s="356"/>
      <c r="I3" s="368" t="str">
        <f>IF('様式第2号-1(障がい)申請書'!J15="","",'様式第2号-1(障がい)申請書'!J15)</f>
        <v/>
      </c>
      <c r="J3" s="368"/>
      <c r="K3" s="368"/>
      <c r="L3" s="368"/>
      <c r="M3" s="368"/>
      <c r="N3" s="368"/>
      <c r="O3" s="368"/>
      <c r="P3" s="368"/>
      <c r="Q3" s="368"/>
      <c r="R3" s="368"/>
      <c r="S3" s="368"/>
      <c r="T3" s="368"/>
      <c r="U3" s="368"/>
      <c r="V3" s="368"/>
      <c r="W3" s="368"/>
      <c r="X3" s="368"/>
      <c r="Y3" s="368"/>
      <c r="Z3" s="368"/>
      <c r="AA3" s="368"/>
      <c r="AB3" s="368"/>
      <c r="AC3" s="368"/>
      <c r="AD3" s="368"/>
      <c r="AE3" s="368"/>
      <c r="AF3" s="368"/>
      <c r="AG3" s="368"/>
      <c r="AH3" s="368"/>
      <c r="AI3" s="368"/>
      <c r="AJ3" s="368"/>
      <c r="AK3" s="368"/>
      <c r="AL3" s="369"/>
    </row>
    <row r="4" spans="1:38" ht="5.0999999999999996" customHeight="1">
      <c r="A4" s="103"/>
      <c r="B4" s="103"/>
      <c r="C4" s="103"/>
      <c r="D4" s="103"/>
      <c r="E4" s="103"/>
      <c r="F4" s="103"/>
      <c r="G4" s="103"/>
      <c r="H4" s="103"/>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row>
    <row r="5" spans="1:38">
      <c r="A5" s="37" t="s">
        <v>101</v>
      </c>
      <c r="B5" s="34"/>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row>
    <row r="6" spans="1:38" ht="12.9" customHeight="1">
      <c r="A6" s="358" t="s">
        <v>244</v>
      </c>
      <c r="B6" s="359"/>
      <c r="C6" s="359"/>
      <c r="D6" s="359"/>
      <c r="E6" s="359"/>
      <c r="F6" s="359"/>
      <c r="G6" s="359"/>
      <c r="H6" s="359"/>
      <c r="I6" s="359"/>
      <c r="J6" s="359"/>
      <c r="K6" s="359"/>
      <c r="L6" s="359"/>
      <c r="M6" s="359"/>
      <c r="N6" s="359"/>
      <c r="O6" s="359"/>
      <c r="P6" s="359"/>
      <c r="Q6" s="359"/>
      <c r="R6" s="359"/>
      <c r="S6" s="359"/>
      <c r="T6" s="359"/>
      <c r="U6" s="359"/>
      <c r="V6" s="359"/>
      <c r="W6" s="359"/>
      <c r="X6" s="359"/>
      <c r="Y6" s="359"/>
      <c r="Z6" s="359"/>
      <c r="AA6" s="359"/>
      <c r="AB6" s="359"/>
      <c r="AC6" s="359"/>
      <c r="AD6" s="359"/>
      <c r="AE6" s="359"/>
      <c r="AF6" s="359"/>
      <c r="AG6" s="359"/>
      <c r="AH6" s="359"/>
      <c r="AI6" s="359"/>
      <c r="AJ6" s="359"/>
      <c r="AK6" s="359"/>
      <c r="AL6" s="360"/>
    </row>
    <row r="7" spans="1:38" ht="12.9" customHeight="1">
      <c r="A7" s="361"/>
      <c r="B7" s="370"/>
      <c r="C7" s="370"/>
      <c r="D7" s="370"/>
      <c r="E7" s="370"/>
      <c r="F7" s="370"/>
      <c r="G7" s="370"/>
      <c r="H7" s="370"/>
      <c r="I7" s="370"/>
      <c r="J7" s="370"/>
      <c r="K7" s="370"/>
      <c r="L7" s="370"/>
      <c r="M7" s="370"/>
      <c r="N7" s="370"/>
      <c r="O7" s="370"/>
      <c r="P7" s="370"/>
      <c r="Q7" s="370"/>
      <c r="R7" s="370"/>
      <c r="S7" s="370"/>
      <c r="T7" s="370"/>
      <c r="U7" s="370"/>
      <c r="V7" s="370"/>
      <c r="W7" s="370"/>
      <c r="X7" s="370"/>
      <c r="Y7" s="370"/>
      <c r="Z7" s="370"/>
      <c r="AA7" s="370"/>
      <c r="AB7" s="370"/>
      <c r="AC7" s="370"/>
      <c r="AD7" s="370"/>
      <c r="AE7" s="370"/>
      <c r="AF7" s="370"/>
      <c r="AG7" s="370"/>
      <c r="AH7" s="370"/>
      <c r="AI7" s="370"/>
      <c r="AJ7" s="370"/>
      <c r="AK7" s="370"/>
      <c r="AL7" s="363"/>
    </row>
    <row r="8" spans="1:38" ht="12.9" customHeight="1">
      <c r="A8" s="361"/>
      <c r="B8" s="370"/>
      <c r="C8" s="370"/>
      <c r="D8" s="370"/>
      <c r="E8" s="370"/>
      <c r="F8" s="370"/>
      <c r="G8" s="370"/>
      <c r="H8" s="370"/>
      <c r="I8" s="370"/>
      <c r="J8" s="370"/>
      <c r="K8" s="370"/>
      <c r="L8" s="370"/>
      <c r="M8" s="370"/>
      <c r="N8" s="370"/>
      <c r="O8" s="370"/>
      <c r="P8" s="370"/>
      <c r="Q8" s="370"/>
      <c r="R8" s="370"/>
      <c r="S8" s="370"/>
      <c r="T8" s="370"/>
      <c r="U8" s="370"/>
      <c r="V8" s="370"/>
      <c r="W8" s="370"/>
      <c r="X8" s="370"/>
      <c r="Y8" s="370"/>
      <c r="Z8" s="370"/>
      <c r="AA8" s="370"/>
      <c r="AB8" s="370"/>
      <c r="AC8" s="370"/>
      <c r="AD8" s="370"/>
      <c r="AE8" s="370"/>
      <c r="AF8" s="370"/>
      <c r="AG8" s="370"/>
      <c r="AH8" s="370"/>
      <c r="AI8" s="370"/>
      <c r="AJ8" s="370"/>
      <c r="AK8" s="370"/>
      <c r="AL8" s="363"/>
    </row>
    <row r="9" spans="1:38" ht="12.9" customHeight="1">
      <c r="A9" s="361"/>
      <c r="B9" s="370"/>
      <c r="C9" s="370"/>
      <c r="D9" s="370"/>
      <c r="E9" s="370"/>
      <c r="F9" s="370"/>
      <c r="G9" s="370"/>
      <c r="H9" s="370"/>
      <c r="I9" s="370"/>
      <c r="J9" s="370"/>
      <c r="K9" s="370"/>
      <c r="L9" s="370"/>
      <c r="M9" s="370"/>
      <c r="N9" s="370"/>
      <c r="O9" s="370"/>
      <c r="P9" s="370"/>
      <c r="Q9" s="370"/>
      <c r="R9" s="370"/>
      <c r="S9" s="370"/>
      <c r="T9" s="370"/>
      <c r="U9" s="370"/>
      <c r="V9" s="370"/>
      <c r="W9" s="370"/>
      <c r="X9" s="370"/>
      <c r="Y9" s="370"/>
      <c r="Z9" s="370"/>
      <c r="AA9" s="370"/>
      <c r="AB9" s="370"/>
      <c r="AC9" s="370"/>
      <c r="AD9" s="370"/>
      <c r="AE9" s="370"/>
      <c r="AF9" s="370"/>
      <c r="AG9" s="370"/>
      <c r="AH9" s="370"/>
      <c r="AI9" s="370"/>
      <c r="AJ9" s="370"/>
      <c r="AK9" s="370"/>
      <c r="AL9" s="363"/>
    </row>
    <row r="10" spans="1:38" ht="12.9" customHeight="1">
      <c r="A10" s="361"/>
      <c r="B10" s="370"/>
      <c r="C10" s="370"/>
      <c r="D10" s="370"/>
      <c r="E10" s="370"/>
      <c r="F10" s="370"/>
      <c r="G10" s="370"/>
      <c r="H10" s="370"/>
      <c r="I10" s="370"/>
      <c r="J10" s="370"/>
      <c r="K10" s="370"/>
      <c r="L10" s="370"/>
      <c r="M10" s="370"/>
      <c r="N10" s="370"/>
      <c r="O10" s="370"/>
      <c r="P10" s="370"/>
      <c r="Q10" s="370"/>
      <c r="R10" s="370"/>
      <c r="S10" s="370"/>
      <c r="T10" s="370"/>
      <c r="U10" s="370"/>
      <c r="V10" s="370"/>
      <c r="W10" s="370"/>
      <c r="X10" s="370"/>
      <c r="Y10" s="370"/>
      <c r="Z10" s="370"/>
      <c r="AA10" s="370"/>
      <c r="AB10" s="370"/>
      <c r="AC10" s="370"/>
      <c r="AD10" s="370"/>
      <c r="AE10" s="370"/>
      <c r="AF10" s="370"/>
      <c r="AG10" s="370"/>
      <c r="AH10" s="370"/>
      <c r="AI10" s="370"/>
      <c r="AJ10" s="370"/>
      <c r="AK10" s="370"/>
      <c r="AL10" s="363"/>
    </row>
    <row r="11" spans="1:38" ht="12.9" customHeight="1">
      <c r="A11" s="361"/>
      <c r="B11" s="370"/>
      <c r="C11" s="370"/>
      <c r="D11" s="370"/>
      <c r="E11" s="370"/>
      <c r="F11" s="370"/>
      <c r="G11" s="370"/>
      <c r="H11" s="370"/>
      <c r="I11" s="370"/>
      <c r="J11" s="370"/>
      <c r="K11" s="370"/>
      <c r="L11" s="370"/>
      <c r="M11" s="370"/>
      <c r="N11" s="370"/>
      <c r="O11" s="370"/>
      <c r="P11" s="370"/>
      <c r="Q11" s="370"/>
      <c r="R11" s="370"/>
      <c r="S11" s="370"/>
      <c r="T11" s="370"/>
      <c r="U11" s="370"/>
      <c r="V11" s="370"/>
      <c r="W11" s="370"/>
      <c r="X11" s="370"/>
      <c r="Y11" s="370"/>
      <c r="Z11" s="370"/>
      <c r="AA11" s="370"/>
      <c r="AB11" s="370"/>
      <c r="AC11" s="370"/>
      <c r="AD11" s="370"/>
      <c r="AE11" s="370"/>
      <c r="AF11" s="370"/>
      <c r="AG11" s="370"/>
      <c r="AH11" s="370"/>
      <c r="AI11" s="370"/>
      <c r="AJ11" s="370"/>
      <c r="AK11" s="370"/>
      <c r="AL11" s="363"/>
    </row>
    <row r="12" spans="1:38" ht="12.9" customHeight="1">
      <c r="A12" s="361"/>
      <c r="B12" s="370"/>
      <c r="C12" s="370"/>
      <c r="D12" s="370"/>
      <c r="E12" s="370"/>
      <c r="F12" s="370"/>
      <c r="G12" s="370"/>
      <c r="H12" s="370"/>
      <c r="I12" s="370"/>
      <c r="J12" s="370"/>
      <c r="K12" s="370"/>
      <c r="L12" s="370"/>
      <c r="M12" s="370"/>
      <c r="N12" s="370"/>
      <c r="O12" s="370"/>
      <c r="P12" s="370"/>
      <c r="Q12" s="370"/>
      <c r="R12" s="370"/>
      <c r="S12" s="370"/>
      <c r="T12" s="370"/>
      <c r="U12" s="370"/>
      <c r="V12" s="370"/>
      <c r="W12" s="370"/>
      <c r="X12" s="370"/>
      <c r="Y12" s="370"/>
      <c r="Z12" s="370"/>
      <c r="AA12" s="370"/>
      <c r="AB12" s="370"/>
      <c r="AC12" s="370"/>
      <c r="AD12" s="370"/>
      <c r="AE12" s="370"/>
      <c r="AF12" s="370"/>
      <c r="AG12" s="370"/>
      <c r="AH12" s="370"/>
      <c r="AI12" s="370"/>
      <c r="AJ12" s="370"/>
      <c r="AK12" s="370"/>
      <c r="AL12" s="363"/>
    </row>
    <row r="13" spans="1:38" ht="12.9" customHeight="1">
      <c r="A13" s="361"/>
      <c r="B13" s="370"/>
      <c r="C13" s="370"/>
      <c r="D13" s="370"/>
      <c r="E13" s="370"/>
      <c r="F13" s="370"/>
      <c r="G13" s="370"/>
      <c r="H13" s="370"/>
      <c r="I13" s="370"/>
      <c r="J13" s="370"/>
      <c r="K13" s="370"/>
      <c r="L13" s="370"/>
      <c r="M13" s="370"/>
      <c r="N13" s="370"/>
      <c r="O13" s="370"/>
      <c r="P13" s="370"/>
      <c r="Q13" s="370"/>
      <c r="R13" s="370"/>
      <c r="S13" s="370"/>
      <c r="T13" s="370"/>
      <c r="U13" s="370"/>
      <c r="V13" s="370"/>
      <c r="W13" s="370"/>
      <c r="X13" s="370"/>
      <c r="Y13" s="370"/>
      <c r="Z13" s="370"/>
      <c r="AA13" s="370"/>
      <c r="AB13" s="370"/>
      <c r="AC13" s="370"/>
      <c r="AD13" s="370"/>
      <c r="AE13" s="370"/>
      <c r="AF13" s="370"/>
      <c r="AG13" s="370"/>
      <c r="AH13" s="370"/>
      <c r="AI13" s="370"/>
      <c r="AJ13" s="370"/>
      <c r="AK13" s="370"/>
      <c r="AL13" s="363"/>
    </row>
    <row r="14" spans="1:38" ht="12.9" customHeight="1">
      <c r="A14" s="361"/>
      <c r="B14" s="370"/>
      <c r="C14" s="370"/>
      <c r="D14" s="370"/>
      <c r="E14" s="370"/>
      <c r="F14" s="370"/>
      <c r="G14" s="370"/>
      <c r="H14" s="370"/>
      <c r="I14" s="370"/>
      <c r="J14" s="370"/>
      <c r="K14" s="370"/>
      <c r="L14" s="370"/>
      <c r="M14" s="370"/>
      <c r="N14" s="370"/>
      <c r="O14" s="370"/>
      <c r="P14" s="370"/>
      <c r="Q14" s="370"/>
      <c r="R14" s="370"/>
      <c r="S14" s="370"/>
      <c r="T14" s="370"/>
      <c r="U14" s="370"/>
      <c r="V14" s="370"/>
      <c r="W14" s="370"/>
      <c r="X14" s="370"/>
      <c r="Y14" s="370"/>
      <c r="Z14" s="370"/>
      <c r="AA14" s="370"/>
      <c r="AB14" s="370"/>
      <c r="AC14" s="370"/>
      <c r="AD14" s="370"/>
      <c r="AE14" s="370"/>
      <c r="AF14" s="370"/>
      <c r="AG14" s="370"/>
      <c r="AH14" s="370"/>
      <c r="AI14" s="370"/>
      <c r="AJ14" s="370"/>
      <c r="AK14" s="370"/>
      <c r="AL14" s="363"/>
    </row>
    <row r="15" spans="1:38" ht="12.9" customHeight="1">
      <c r="A15" s="361"/>
      <c r="B15" s="370"/>
      <c r="C15" s="370"/>
      <c r="D15" s="370"/>
      <c r="E15" s="370"/>
      <c r="F15" s="370"/>
      <c r="G15" s="370"/>
      <c r="H15" s="370"/>
      <c r="I15" s="370"/>
      <c r="J15" s="370"/>
      <c r="K15" s="370"/>
      <c r="L15" s="370"/>
      <c r="M15" s="370"/>
      <c r="N15" s="370"/>
      <c r="O15" s="370"/>
      <c r="P15" s="370"/>
      <c r="Q15" s="370"/>
      <c r="R15" s="370"/>
      <c r="S15" s="370"/>
      <c r="T15" s="370"/>
      <c r="U15" s="370"/>
      <c r="V15" s="370"/>
      <c r="W15" s="370"/>
      <c r="X15" s="370"/>
      <c r="Y15" s="370"/>
      <c r="Z15" s="370"/>
      <c r="AA15" s="370"/>
      <c r="AB15" s="370"/>
      <c r="AC15" s="370"/>
      <c r="AD15" s="370"/>
      <c r="AE15" s="370"/>
      <c r="AF15" s="370"/>
      <c r="AG15" s="370"/>
      <c r="AH15" s="370"/>
      <c r="AI15" s="370"/>
      <c r="AJ15" s="370"/>
      <c r="AK15" s="370"/>
      <c r="AL15" s="363"/>
    </row>
    <row r="16" spans="1:38" ht="12.9" customHeight="1">
      <c r="A16" s="361"/>
      <c r="B16" s="370"/>
      <c r="C16" s="370"/>
      <c r="D16" s="370"/>
      <c r="E16" s="370"/>
      <c r="F16" s="370"/>
      <c r="G16" s="370"/>
      <c r="H16" s="370"/>
      <c r="I16" s="370"/>
      <c r="J16" s="370"/>
      <c r="K16" s="370"/>
      <c r="L16" s="370"/>
      <c r="M16" s="370"/>
      <c r="N16" s="370"/>
      <c r="O16" s="370"/>
      <c r="P16" s="370"/>
      <c r="Q16" s="370"/>
      <c r="R16" s="370"/>
      <c r="S16" s="370"/>
      <c r="T16" s="370"/>
      <c r="U16" s="370"/>
      <c r="V16" s="370"/>
      <c r="W16" s="370"/>
      <c r="X16" s="370"/>
      <c r="Y16" s="370"/>
      <c r="Z16" s="370"/>
      <c r="AA16" s="370"/>
      <c r="AB16" s="370"/>
      <c r="AC16" s="370"/>
      <c r="AD16" s="370"/>
      <c r="AE16" s="370"/>
      <c r="AF16" s="370"/>
      <c r="AG16" s="370"/>
      <c r="AH16" s="370"/>
      <c r="AI16" s="370"/>
      <c r="AJ16" s="370"/>
      <c r="AK16" s="370"/>
      <c r="AL16" s="363"/>
    </row>
    <row r="17" spans="1:45" ht="12.9" customHeight="1">
      <c r="A17" s="361"/>
      <c r="B17" s="370"/>
      <c r="C17" s="370"/>
      <c r="D17" s="370"/>
      <c r="E17" s="370"/>
      <c r="F17" s="370"/>
      <c r="G17" s="370"/>
      <c r="H17" s="370"/>
      <c r="I17" s="370"/>
      <c r="J17" s="370"/>
      <c r="K17" s="370"/>
      <c r="L17" s="370"/>
      <c r="M17" s="370"/>
      <c r="N17" s="370"/>
      <c r="O17" s="370"/>
      <c r="P17" s="370"/>
      <c r="Q17" s="370"/>
      <c r="R17" s="370"/>
      <c r="S17" s="370"/>
      <c r="T17" s="370"/>
      <c r="U17" s="370"/>
      <c r="V17" s="370"/>
      <c r="W17" s="370"/>
      <c r="X17" s="370"/>
      <c r="Y17" s="370"/>
      <c r="Z17" s="370"/>
      <c r="AA17" s="370"/>
      <c r="AB17" s="370"/>
      <c r="AC17" s="370"/>
      <c r="AD17" s="370"/>
      <c r="AE17" s="370"/>
      <c r="AF17" s="370"/>
      <c r="AG17" s="370"/>
      <c r="AH17" s="370"/>
      <c r="AI17" s="370"/>
      <c r="AJ17" s="370"/>
      <c r="AK17" s="370"/>
      <c r="AL17" s="363"/>
    </row>
    <row r="18" spans="1:45" ht="12.9" customHeight="1">
      <c r="A18" s="361"/>
      <c r="B18" s="370"/>
      <c r="C18" s="370"/>
      <c r="D18" s="370"/>
      <c r="E18" s="370"/>
      <c r="F18" s="370"/>
      <c r="G18" s="370"/>
      <c r="H18" s="370"/>
      <c r="I18" s="370"/>
      <c r="J18" s="370"/>
      <c r="K18" s="370"/>
      <c r="L18" s="370"/>
      <c r="M18" s="370"/>
      <c r="N18" s="370"/>
      <c r="O18" s="370"/>
      <c r="P18" s="370"/>
      <c r="Q18" s="370"/>
      <c r="R18" s="370"/>
      <c r="S18" s="370"/>
      <c r="T18" s="370"/>
      <c r="U18" s="370"/>
      <c r="V18" s="370"/>
      <c r="W18" s="370"/>
      <c r="X18" s="370"/>
      <c r="Y18" s="370"/>
      <c r="Z18" s="370"/>
      <c r="AA18" s="370"/>
      <c r="AB18" s="370"/>
      <c r="AC18" s="370"/>
      <c r="AD18" s="370"/>
      <c r="AE18" s="370"/>
      <c r="AF18" s="370"/>
      <c r="AG18" s="370"/>
      <c r="AH18" s="370"/>
      <c r="AI18" s="370"/>
      <c r="AJ18" s="370"/>
      <c r="AK18" s="370"/>
      <c r="AL18" s="363"/>
    </row>
    <row r="19" spans="1:45" ht="12.9" customHeight="1">
      <c r="A19" s="361"/>
      <c r="B19" s="370"/>
      <c r="C19" s="370"/>
      <c r="D19" s="370"/>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363"/>
    </row>
    <row r="20" spans="1:45" ht="12.75" customHeight="1">
      <c r="A20" s="361"/>
      <c r="B20" s="370"/>
      <c r="C20" s="370"/>
      <c r="D20" s="370"/>
      <c r="E20" s="370"/>
      <c r="F20" s="370"/>
      <c r="G20" s="370"/>
      <c r="H20" s="370"/>
      <c r="I20" s="370"/>
      <c r="J20" s="370"/>
      <c r="K20" s="370"/>
      <c r="L20" s="370"/>
      <c r="M20" s="370"/>
      <c r="N20" s="370"/>
      <c r="O20" s="370"/>
      <c r="P20" s="370"/>
      <c r="Q20" s="370"/>
      <c r="R20" s="370"/>
      <c r="S20" s="370"/>
      <c r="T20" s="370"/>
      <c r="U20" s="370"/>
      <c r="V20" s="370"/>
      <c r="W20" s="370"/>
      <c r="X20" s="370"/>
      <c r="Y20" s="370"/>
      <c r="Z20" s="370"/>
      <c r="AA20" s="370"/>
      <c r="AB20" s="370"/>
      <c r="AC20" s="370"/>
      <c r="AD20" s="370"/>
      <c r="AE20" s="370"/>
      <c r="AF20" s="370"/>
      <c r="AG20" s="370"/>
      <c r="AH20" s="370"/>
      <c r="AI20" s="370"/>
      <c r="AJ20" s="370"/>
      <c r="AK20" s="370"/>
      <c r="AL20" s="363"/>
      <c r="AS20" s="34"/>
    </row>
    <row r="21" spans="1:45" ht="12.9" customHeight="1">
      <c r="A21" s="361"/>
      <c r="B21" s="370"/>
      <c r="C21" s="370"/>
      <c r="D21" s="370"/>
      <c r="E21" s="370"/>
      <c r="F21" s="370"/>
      <c r="G21" s="370"/>
      <c r="H21" s="370"/>
      <c r="I21" s="370"/>
      <c r="J21" s="370"/>
      <c r="K21" s="370"/>
      <c r="L21" s="370"/>
      <c r="M21" s="370"/>
      <c r="N21" s="370"/>
      <c r="O21" s="370"/>
      <c r="P21" s="370"/>
      <c r="Q21" s="370"/>
      <c r="R21" s="370"/>
      <c r="S21" s="370"/>
      <c r="T21" s="370"/>
      <c r="U21" s="370"/>
      <c r="V21" s="370"/>
      <c r="W21" s="370"/>
      <c r="X21" s="370"/>
      <c r="Y21" s="370"/>
      <c r="Z21" s="370"/>
      <c r="AA21" s="370"/>
      <c r="AB21" s="370"/>
      <c r="AC21" s="370"/>
      <c r="AD21" s="370"/>
      <c r="AE21" s="370"/>
      <c r="AF21" s="370"/>
      <c r="AG21" s="370"/>
      <c r="AH21" s="370"/>
      <c r="AI21" s="370"/>
      <c r="AJ21" s="370"/>
      <c r="AK21" s="370"/>
      <c r="AL21" s="363"/>
    </row>
    <row r="22" spans="1:45" ht="12.9" customHeight="1">
      <c r="A22" s="361"/>
      <c r="B22" s="370"/>
      <c r="C22" s="370"/>
      <c r="D22" s="370"/>
      <c r="E22" s="370"/>
      <c r="F22" s="370"/>
      <c r="G22" s="370"/>
      <c r="H22" s="370"/>
      <c r="I22" s="370"/>
      <c r="J22" s="370"/>
      <c r="K22" s="370"/>
      <c r="L22" s="370"/>
      <c r="M22" s="370"/>
      <c r="N22" s="370"/>
      <c r="O22" s="370"/>
      <c r="P22" s="370"/>
      <c r="Q22" s="370"/>
      <c r="R22" s="370"/>
      <c r="S22" s="370"/>
      <c r="T22" s="370"/>
      <c r="U22" s="370"/>
      <c r="V22" s="370"/>
      <c r="W22" s="370"/>
      <c r="X22" s="370"/>
      <c r="Y22" s="370"/>
      <c r="Z22" s="370"/>
      <c r="AA22" s="370"/>
      <c r="AB22" s="370"/>
      <c r="AC22" s="370"/>
      <c r="AD22" s="370"/>
      <c r="AE22" s="370"/>
      <c r="AF22" s="370"/>
      <c r="AG22" s="370"/>
      <c r="AH22" s="370"/>
      <c r="AI22" s="370"/>
      <c r="AJ22" s="370"/>
      <c r="AK22" s="370"/>
      <c r="AL22" s="363"/>
    </row>
    <row r="23" spans="1:45" ht="12.9" customHeight="1">
      <c r="A23" s="361"/>
      <c r="B23" s="370"/>
      <c r="C23" s="370"/>
      <c r="D23" s="370"/>
      <c r="E23" s="370"/>
      <c r="F23" s="370"/>
      <c r="G23" s="370"/>
      <c r="H23" s="370"/>
      <c r="I23" s="370"/>
      <c r="J23" s="370"/>
      <c r="K23" s="370"/>
      <c r="L23" s="370"/>
      <c r="M23" s="370"/>
      <c r="N23" s="370"/>
      <c r="O23" s="370"/>
      <c r="P23" s="370"/>
      <c r="Q23" s="370"/>
      <c r="R23" s="370"/>
      <c r="S23" s="370"/>
      <c r="T23" s="370"/>
      <c r="U23" s="370"/>
      <c r="V23" s="370"/>
      <c r="W23" s="370"/>
      <c r="X23" s="370"/>
      <c r="Y23" s="370"/>
      <c r="Z23" s="370"/>
      <c r="AA23" s="370"/>
      <c r="AB23" s="370"/>
      <c r="AC23" s="370"/>
      <c r="AD23" s="370"/>
      <c r="AE23" s="370"/>
      <c r="AF23" s="370"/>
      <c r="AG23" s="370"/>
      <c r="AH23" s="370"/>
      <c r="AI23" s="370"/>
      <c r="AJ23" s="370"/>
      <c r="AK23" s="370"/>
      <c r="AL23" s="363"/>
    </row>
    <row r="24" spans="1:45" ht="12.9" customHeight="1">
      <c r="A24" s="361"/>
      <c r="B24" s="370"/>
      <c r="C24" s="370"/>
      <c r="D24" s="370"/>
      <c r="E24" s="370"/>
      <c r="F24" s="370"/>
      <c r="G24" s="370"/>
      <c r="H24" s="370"/>
      <c r="I24" s="370"/>
      <c r="J24" s="370"/>
      <c r="K24" s="370"/>
      <c r="L24" s="370"/>
      <c r="M24" s="370"/>
      <c r="N24" s="370"/>
      <c r="O24" s="370"/>
      <c r="P24" s="370"/>
      <c r="Q24" s="370"/>
      <c r="R24" s="370"/>
      <c r="S24" s="370"/>
      <c r="T24" s="370"/>
      <c r="U24" s="370"/>
      <c r="V24" s="370"/>
      <c r="W24" s="370"/>
      <c r="X24" s="370"/>
      <c r="Y24" s="370"/>
      <c r="Z24" s="370"/>
      <c r="AA24" s="370"/>
      <c r="AB24" s="370"/>
      <c r="AC24" s="370"/>
      <c r="AD24" s="370"/>
      <c r="AE24" s="370"/>
      <c r="AF24" s="370"/>
      <c r="AG24" s="370"/>
      <c r="AH24" s="370"/>
      <c r="AI24" s="370"/>
      <c r="AJ24" s="370"/>
      <c r="AK24" s="370"/>
      <c r="AL24" s="363"/>
    </row>
    <row r="25" spans="1:45" ht="12.9" customHeight="1">
      <c r="A25" s="361"/>
      <c r="B25" s="370"/>
      <c r="C25" s="370"/>
      <c r="D25" s="370"/>
      <c r="E25" s="370"/>
      <c r="F25" s="370"/>
      <c r="G25" s="370"/>
      <c r="H25" s="370"/>
      <c r="I25" s="370"/>
      <c r="J25" s="370"/>
      <c r="K25" s="370"/>
      <c r="L25" s="370"/>
      <c r="M25" s="370"/>
      <c r="N25" s="370"/>
      <c r="O25" s="370"/>
      <c r="P25" s="370"/>
      <c r="Q25" s="370"/>
      <c r="R25" s="370"/>
      <c r="S25" s="370"/>
      <c r="T25" s="370"/>
      <c r="U25" s="370"/>
      <c r="V25" s="370"/>
      <c r="W25" s="370"/>
      <c r="X25" s="370"/>
      <c r="Y25" s="370"/>
      <c r="Z25" s="370"/>
      <c r="AA25" s="370"/>
      <c r="AB25" s="370"/>
      <c r="AC25" s="370"/>
      <c r="AD25" s="370"/>
      <c r="AE25" s="370"/>
      <c r="AF25" s="370"/>
      <c r="AG25" s="370"/>
      <c r="AH25" s="370"/>
      <c r="AI25" s="370"/>
      <c r="AJ25" s="370"/>
      <c r="AK25" s="370"/>
      <c r="AL25" s="363"/>
    </row>
    <row r="26" spans="1:45" ht="12.9" customHeight="1">
      <c r="A26" s="361"/>
      <c r="B26" s="370"/>
      <c r="C26" s="370"/>
      <c r="D26" s="370"/>
      <c r="E26" s="370"/>
      <c r="F26" s="370"/>
      <c r="G26" s="370"/>
      <c r="H26" s="370"/>
      <c r="I26" s="370"/>
      <c r="J26" s="370"/>
      <c r="K26" s="370"/>
      <c r="L26" s="370"/>
      <c r="M26" s="370"/>
      <c r="N26" s="370"/>
      <c r="O26" s="370"/>
      <c r="P26" s="370"/>
      <c r="Q26" s="370"/>
      <c r="R26" s="370"/>
      <c r="S26" s="370"/>
      <c r="T26" s="370"/>
      <c r="U26" s="370"/>
      <c r="V26" s="370"/>
      <c r="W26" s="370"/>
      <c r="X26" s="370"/>
      <c r="Y26" s="370"/>
      <c r="Z26" s="370"/>
      <c r="AA26" s="370"/>
      <c r="AB26" s="370"/>
      <c r="AC26" s="370"/>
      <c r="AD26" s="370"/>
      <c r="AE26" s="370"/>
      <c r="AF26" s="370"/>
      <c r="AG26" s="370"/>
      <c r="AH26" s="370"/>
      <c r="AI26" s="370"/>
      <c r="AJ26" s="370"/>
      <c r="AK26" s="370"/>
      <c r="AL26" s="363"/>
    </row>
    <row r="27" spans="1:45" ht="12.9" customHeight="1">
      <c r="A27" s="361"/>
      <c r="B27" s="370"/>
      <c r="C27" s="370"/>
      <c r="D27" s="370"/>
      <c r="E27" s="370"/>
      <c r="F27" s="370"/>
      <c r="G27" s="370"/>
      <c r="H27" s="370"/>
      <c r="I27" s="370"/>
      <c r="J27" s="370"/>
      <c r="K27" s="370"/>
      <c r="L27" s="370"/>
      <c r="M27" s="370"/>
      <c r="N27" s="370"/>
      <c r="O27" s="370"/>
      <c r="P27" s="370"/>
      <c r="Q27" s="370"/>
      <c r="R27" s="370"/>
      <c r="S27" s="370"/>
      <c r="T27" s="370"/>
      <c r="U27" s="370"/>
      <c r="V27" s="370"/>
      <c r="W27" s="370"/>
      <c r="X27" s="370"/>
      <c r="Y27" s="370"/>
      <c r="Z27" s="370"/>
      <c r="AA27" s="370"/>
      <c r="AB27" s="370"/>
      <c r="AC27" s="370"/>
      <c r="AD27" s="370"/>
      <c r="AE27" s="370"/>
      <c r="AF27" s="370"/>
      <c r="AG27" s="370"/>
      <c r="AH27" s="370"/>
      <c r="AI27" s="370"/>
      <c r="AJ27" s="370"/>
      <c r="AK27" s="370"/>
      <c r="AL27" s="363"/>
    </row>
    <row r="28" spans="1:45" ht="12.9" customHeight="1">
      <c r="A28" s="361"/>
      <c r="B28" s="370"/>
      <c r="C28" s="370"/>
      <c r="D28" s="370"/>
      <c r="E28" s="370"/>
      <c r="F28" s="370"/>
      <c r="G28" s="370"/>
      <c r="H28" s="370"/>
      <c r="I28" s="370"/>
      <c r="J28" s="370"/>
      <c r="K28" s="370"/>
      <c r="L28" s="370"/>
      <c r="M28" s="370"/>
      <c r="N28" s="370"/>
      <c r="O28" s="370"/>
      <c r="P28" s="370"/>
      <c r="Q28" s="370"/>
      <c r="R28" s="370"/>
      <c r="S28" s="370"/>
      <c r="T28" s="370"/>
      <c r="U28" s="370"/>
      <c r="V28" s="370"/>
      <c r="W28" s="370"/>
      <c r="X28" s="370"/>
      <c r="Y28" s="370"/>
      <c r="Z28" s="370"/>
      <c r="AA28" s="370"/>
      <c r="AB28" s="370"/>
      <c r="AC28" s="370"/>
      <c r="AD28" s="370"/>
      <c r="AE28" s="370"/>
      <c r="AF28" s="370"/>
      <c r="AG28" s="370"/>
      <c r="AH28" s="370"/>
      <c r="AI28" s="370"/>
      <c r="AJ28" s="370"/>
      <c r="AK28" s="370"/>
      <c r="AL28" s="363"/>
    </row>
    <row r="29" spans="1:45" ht="12.9" customHeight="1">
      <c r="A29" s="361"/>
      <c r="B29" s="370"/>
      <c r="C29" s="370"/>
      <c r="D29" s="370"/>
      <c r="E29" s="370"/>
      <c r="F29" s="370"/>
      <c r="G29" s="370"/>
      <c r="H29" s="370"/>
      <c r="I29" s="370"/>
      <c r="J29" s="370"/>
      <c r="K29" s="370"/>
      <c r="L29" s="370"/>
      <c r="M29" s="370"/>
      <c r="N29" s="370"/>
      <c r="O29" s="370"/>
      <c r="P29" s="370"/>
      <c r="Q29" s="370"/>
      <c r="R29" s="370"/>
      <c r="S29" s="370"/>
      <c r="T29" s="370"/>
      <c r="U29" s="370"/>
      <c r="V29" s="370"/>
      <c r="W29" s="370"/>
      <c r="X29" s="370"/>
      <c r="Y29" s="370"/>
      <c r="Z29" s="370"/>
      <c r="AA29" s="370"/>
      <c r="AB29" s="370"/>
      <c r="AC29" s="370"/>
      <c r="AD29" s="370"/>
      <c r="AE29" s="370"/>
      <c r="AF29" s="370"/>
      <c r="AG29" s="370"/>
      <c r="AH29" s="370"/>
      <c r="AI29" s="370"/>
      <c r="AJ29" s="370"/>
      <c r="AK29" s="370"/>
      <c r="AL29" s="363"/>
    </row>
    <row r="30" spans="1:45" ht="12.9" customHeight="1">
      <c r="A30" s="361"/>
      <c r="B30" s="370"/>
      <c r="C30" s="370"/>
      <c r="D30" s="370"/>
      <c r="E30" s="370"/>
      <c r="F30" s="370"/>
      <c r="G30" s="370"/>
      <c r="H30" s="370"/>
      <c r="I30" s="370"/>
      <c r="J30" s="370"/>
      <c r="K30" s="370"/>
      <c r="L30" s="370"/>
      <c r="M30" s="370"/>
      <c r="N30" s="370"/>
      <c r="O30" s="370"/>
      <c r="P30" s="370"/>
      <c r="Q30" s="370"/>
      <c r="R30" s="370"/>
      <c r="S30" s="370"/>
      <c r="T30" s="370"/>
      <c r="U30" s="370"/>
      <c r="V30" s="370"/>
      <c r="W30" s="370"/>
      <c r="X30" s="370"/>
      <c r="Y30" s="370"/>
      <c r="Z30" s="370"/>
      <c r="AA30" s="370"/>
      <c r="AB30" s="370"/>
      <c r="AC30" s="370"/>
      <c r="AD30" s="370"/>
      <c r="AE30" s="370"/>
      <c r="AF30" s="370"/>
      <c r="AG30" s="370"/>
      <c r="AH30" s="370"/>
      <c r="AI30" s="370"/>
      <c r="AJ30" s="370"/>
      <c r="AK30" s="370"/>
      <c r="AL30" s="363"/>
    </row>
    <row r="31" spans="1:45" ht="12.9" customHeight="1">
      <c r="A31" s="361"/>
      <c r="B31" s="370"/>
      <c r="C31" s="370"/>
      <c r="D31" s="370"/>
      <c r="E31" s="370"/>
      <c r="F31" s="370"/>
      <c r="G31" s="370"/>
      <c r="H31" s="370"/>
      <c r="I31" s="370"/>
      <c r="J31" s="370"/>
      <c r="K31" s="370"/>
      <c r="L31" s="370"/>
      <c r="M31" s="370"/>
      <c r="N31" s="370"/>
      <c r="O31" s="370"/>
      <c r="P31" s="370"/>
      <c r="Q31" s="370"/>
      <c r="R31" s="370"/>
      <c r="S31" s="370"/>
      <c r="T31" s="370"/>
      <c r="U31" s="370"/>
      <c r="V31" s="370"/>
      <c r="W31" s="370"/>
      <c r="X31" s="370"/>
      <c r="Y31" s="370"/>
      <c r="Z31" s="370"/>
      <c r="AA31" s="370"/>
      <c r="AB31" s="370"/>
      <c r="AC31" s="370"/>
      <c r="AD31" s="370"/>
      <c r="AE31" s="370"/>
      <c r="AF31" s="370"/>
      <c r="AG31" s="370"/>
      <c r="AH31" s="370"/>
      <c r="AI31" s="370"/>
      <c r="AJ31" s="370"/>
      <c r="AK31" s="370"/>
      <c r="AL31" s="363"/>
    </row>
    <row r="32" spans="1:45" ht="12.9" customHeight="1">
      <c r="A32" s="361"/>
      <c r="B32" s="370"/>
      <c r="C32" s="370"/>
      <c r="D32" s="370"/>
      <c r="E32" s="370"/>
      <c r="F32" s="370"/>
      <c r="G32" s="370"/>
      <c r="H32" s="370"/>
      <c r="I32" s="370"/>
      <c r="J32" s="370"/>
      <c r="K32" s="370"/>
      <c r="L32" s="370"/>
      <c r="M32" s="370"/>
      <c r="N32" s="370"/>
      <c r="O32" s="370"/>
      <c r="P32" s="370"/>
      <c r="Q32" s="370"/>
      <c r="R32" s="370"/>
      <c r="S32" s="370"/>
      <c r="T32" s="370"/>
      <c r="U32" s="370"/>
      <c r="V32" s="370"/>
      <c r="W32" s="370"/>
      <c r="X32" s="370"/>
      <c r="Y32" s="370"/>
      <c r="Z32" s="370"/>
      <c r="AA32" s="370"/>
      <c r="AB32" s="370"/>
      <c r="AC32" s="370"/>
      <c r="AD32" s="370"/>
      <c r="AE32" s="370"/>
      <c r="AF32" s="370"/>
      <c r="AG32" s="370"/>
      <c r="AH32" s="370"/>
      <c r="AI32" s="370"/>
      <c r="AJ32" s="370"/>
      <c r="AK32" s="370"/>
      <c r="AL32" s="363"/>
    </row>
    <row r="33" spans="1:38" ht="12.9" customHeight="1">
      <c r="A33" s="361"/>
      <c r="B33" s="370"/>
      <c r="C33" s="370"/>
      <c r="D33" s="370"/>
      <c r="E33" s="370"/>
      <c r="F33" s="370"/>
      <c r="G33" s="370"/>
      <c r="H33" s="370"/>
      <c r="I33" s="370"/>
      <c r="J33" s="370"/>
      <c r="K33" s="370"/>
      <c r="L33" s="370"/>
      <c r="M33" s="370"/>
      <c r="N33" s="370"/>
      <c r="O33" s="370"/>
      <c r="P33" s="370"/>
      <c r="Q33" s="370"/>
      <c r="R33" s="370"/>
      <c r="S33" s="370"/>
      <c r="T33" s="370"/>
      <c r="U33" s="370"/>
      <c r="V33" s="370"/>
      <c r="W33" s="370"/>
      <c r="X33" s="370"/>
      <c r="Y33" s="370"/>
      <c r="Z33" s="370"/>
      <c r="AA33" s="370"/>
      <c r="AB33" s="370"/>
      <c r="AC33" s="370"/>
      <c r="AD33" s="370"/>
      <c r="AE33" s="370"/>
      <c r="AF33" s="370"/>
      <c r="AG33" s="370"/>
      <c r="AH33" s="370"/>
      <c r="AI33" s="370"/>
      <c r="AJ33" s="370"/>
      <c r="AK33" s="370"/>
      <c r="AL33" s="363"/>
    </row>
    <row r="34" spans="1:38" ht="12.9" customHeight="1">
      <c r="A34" s="361"/>
      <c r="B34" s="370"/>
      <c r="C34" s="370"/>
      <c r="D34" s="370"/>
      <c r="E34" s="370"/>
      <c r="F34" s="370"/>
      <c r="G34" s="370"/>
      <c r="H34" s="370"/>
      <c r="I34" s="370"/>
      <c r="J34" s="370"/>
      <c r="K34" s="370"/>
      <c r="L34" s="370"/>
      <c r="M34" s="370"/>
      <c r="N34" s="370"/>
      <c r="O34" s="370"/>
      <c r="P34" s="370"/>
      <c r="Q34" s="370"/>
      <c r="R34" s="370"/>
      <c r="S34" s="370"/>
      <c r="T34" s="370"/>
      <c r="U34" s="370"/>
      <c r="V34" s="370"/>
      <c r="W34" s="370"/>
      <c r="X34" s="370"/>
      <c r="Y34" s="370"/>
      <c r="Z34" s="370"/>
      <c r="AA34" s="370"/>
      <c r="AB34" s="370"/>
      <c r="AC34" s="370"/>
      <c r="AD34" s="370"/>
      <c r="AE34" s="370"/>
      <c r="AF34" s="370"/>
      <c r="AG34" s="370"/>
      <c r="AH34" s="370"/>
      <c r="AI34" s="370"/>
      <c r="AJ34" s="370"/>
      <c r="AK34" s="370"/>
      <c r="AL34" s="363"/>
    </row>
    <row r="35" spans="1:38" ht="12.9" customHeight="1">
      <c r="A35" s="361"/>
      <c r="B35" s="370"/>
      <c r="C35" s="370"/>
      <c r="D35" s="370"/>
      <c r="E35" s="370"/>
      <c r="F35" s="370"/>
      <c r="G35" s="370"/>
      <c r="H35" s="370"/>
      <c r="I35" s="370"/>
      <c r="J35" s="370"/>
      <c r="K35" s="370"/>
      <c r="L35" s="370"/>
      <c r="M35" s="370"/>
      <c r="N35" s="370"/>
      <c r="O35" s="370"/>
      <c r="P35" s="370"/>
      <c r="Q35" s="370"/>
      <c r="R35" s="370"/>
      <c r="S35" s="370"/>
      <c r="T35" s="370"/>
      <c r="U35" s="370"/>
      <c r="V35" s="370"/>
      <c r="W35" s="370"/>
      <c r="X35" s="370"/>
      <c r="Y35" s="370"/>
      <c r="Z35" s="370"/>
      <c r="AA35" s="370"/>
      <c r="AB35" s="370"/>
      <c r="AC35" s="370"/>
      <c r="AD35" s="370"/>
      <c r="AE35" s="370"/>
      <c r="AF35" s="370"/>
      <c r="AG35" s="370"/>
      <c r="AH35" s="370"/>
      <c r="AI35" s="370"/>
      <c r="AJ35" s="370"/>
      <c r="AK35" s="370"/>
      <c r="AL35" s="363"/>
    </row>
    <row r="36" spans="1:38" ht="12.9" customHeight="1">
      <c r="A36" s="361"/>
      <c r="B36" s="370"/>
      <c r="C36" s="370"/>
      <c r="D36" s="370"/>
      <c r="E36" s="370"/>
      <c r="F36" s="370"/>
      <c r="G36" s="370"/>
      <c r="H36" s="370"/>
      <c r="I36" s="370"/>
      <c r="J36" s="370"/>
      <c r="K36" s="370"/>
      <c r="L36" s="370"/>
      <c r="M36" s="370"/>
      <c r="N36" s="370"/>
      <c r="O36" s="370"/>
      <c r="P36" s="370"/>
      <c r="Q36" s="370"/>
      <c r="R36" s="370"/>
      <c r="S36" s="370"/>
      <c r="T36" s="370"/>
      <c r="U36" s="370"/>
      <c r="V36" s="370"/>
      <c r="W36" s="370"/>
      <c r="X36" s="370"/>
      <c r="Y36" s="370"/>
      <c r="Z36" s="370"/>
      <c r="AA36" s="370"/>
      <c r="AB36" s="370"/>
      <c r="AC36" s="370"/>
      <c r="AD36" s="370"/>
      <c r="AE36" s="370"/>
      <c r="AF36" s="370"/>
      <c r="AG36" s="370"/>
      <c r="AH36" s="370"/>
      <c r="AI36" s="370"/>
      <c r="AJ36" s="370"/>
      <c r="AK36" s="370"/>
      <c r="AL36" s="363"/>
    </row>
    <row r="37" spans="1:38" ht="12.9" customHeight="1">
      <c r="A37" s="361"/>
      <c r="B37" s="370"/>
      <c r="C37" s="370"/>
      <c r="D37" s="370"/>
      <c r="E37" s="370"/>
      <c r="F37" s="370"/>
      <c r="G37" s="370"/>
      <c r="H37" s="370"/>
      <c r="I37" s="370"/>
      <c r="J37" s="370"/>
      <c r="K37" s="370"/>
      <c r="L37" s="370"/>
      <c r="M37" s="370"/>
      <c r="N37" s="370"/>
      <c r="O37" s="370"/>
      <c r="P37" s="370"/>
      <c r="Q37" s="370"/>
      <c r="R37" s="370"/>
      <c r="S37" s="370"/>
      <c r="T37" s="370"/>
      <c r="U37" s="370"/>
      <c r="V37" s="370"/>
      <c r="W37" s="370"/>
      <c r="X37" s="370"/>
      <c r="Y37" s="370"/>
      <c r="Z37" s="370"/>
      <c r="AA37" s="370"/>
      <c r="AB37" s="370"/>
      <c r="AC37" s="370"/>
      <c r="AD37" s="370"/>
      <c r="AE37" s="370"/>
      <c r="AF37" s="370"/>
      <c r="AG37" s="370"/>
      <c r="AH37" s="370"/>
      <c r="AI37" s="370"/>
      <c r="AJ37" s="370"/>
      <c r="AK37" s="370"/>
      <c r="AL37" s="363"/>
    </row>
    <row r="38" spans="1:38" ht="12.9" customHeight="1">
      <c r="A38" s="361"/>
      <c r="B38" s="370"/>
      <c r="C38" s="370"/>
      <c r="D38" s="370"/>
      <c r="E38" s="370"/>
      <c r="F38" s="370"/>
      <c r="G38" s="370"/>
      <c r="H38" s="370"/>
      <c r="I38" s="370"/>
      <c r="J38" s="370"/>
      <c r="K38" s="370"/>
      <c r="L38" s="370"/>
      <c r="M38" s="370"/>
      <c r="N38" s="370"/>
      <c r="O38" s="370"/>
      <c r="P38" s="370"/>
      <c r="Q38" s="370"/>
      <c r="R38" s="370"/>
      <c r="S38" s="370"/>
      <c r="T38" s="370"/>
      <c r="U38" s="370"/>
      <c r="V38" s="370"/>
      <c r="W38" s="370"/>
      <c r="X38" s="370"/>
      <c r="Y38" s="370"/>
      <c r="Z38" s="370"/>
      <c r="AA38" s="370"/>
      <c r="AB38" s="370"/>
      <c r="AC38" s="370"/>
      <c r="AD38" s="370"/>
      <c r="AE38" s="370"/>
      <c r="AF38" s="370"/>
      <c r="AG38" s="370"/>
      <c r="AH38" s="370"/>
      <c r="AI38" s="370"/>
      <c r="AJ38" s="370"/>
      <c r="AK38" s="370"/>
      <c r="AL38" s="363"/>
    </row>
    <row r="39" spans="1:38" ht="12.9" customHeight="1">
      <c r="A39" s="361"/>
      <c r="B39" s="370"/>
      <c r="C39" s="370"/>
      <c r="D39" s="370"/>
      <c r="E39" s="370"/>
      <c r="F39" s="370"/>
      <c r="G39" s="370"/>
      <c r="H39" s="370"/>
      <c r="I39" s="370"/>
      <c r="J39" s="370"/>
      <c r="K39" s="370"/>
      <c r="L39" s="370"/>
      <c r="M39" s="370"/>
      <c r="N39" s="370"/>
      <c r="O39" s="370"/>
      <c r="P39" s="370"/>
      <c r="Q39" s="370"/>
      <c r="R39" s="370"/>
      <c r="S39" s="370"/>
      <c r="T39" s="370"/>
      <c r="U39" s="370"/>
      <c r="V39" s="370"/>
      <c r="W39" s="370"/>
      <c r="X39" s="370"/>
      <c r="Y39" s="370"/>
      <c r="Z39" s="370"/>
      <c r="AA39" s="370"/>
      <c r="AB39" s="370"/>
      <c r="AC39" s="370"/>
      <c r="AD39" s="370"/>
      <c r="AE39" s="370"/>
      <c r="AF39" s="370"/>
      <c r="AG39" s="370"/>
      <c r="AH39" s="370"/>
      <c r="AI39" s="370"/>
      <c r="AJ39" s="370"/>
      <c r="AK39" s="370"/>
      <c r="AL39" s="363"/>
    </row>
    <row r="40" spans="1:38" ht="12.9" customHeight="1">
      <c r="A40" s="361"/>
      <c r="B40" s="370"/>
      <c r="C40" s="370"/>
      <c r="D40" s="370"/>
      <c r="E40" s="370"/>
      <c r="F40" s="370"/>
      <c r="G40" s="370"/>
      <c r="H40" s="370"/>
      <c r="I40" s="370"/>
      <c r="J40" s="370"/>
      <c r="K40" s="370"/>
      <c r="L40" s="370"/>
      <c r="M40" s="370"/>
      <c r="N40" s="370"/>
      <c r="O40" s="370"/>
      <c r="P40" s="370"/>
      <c r="Q40" s="370"/>
      <c r="R40" s="370"/>
      <c r="S40" s="370"/>
      <c r="T40" s="370"/>
      <c r="U40" s="370"/>
      <c r="V40" s="370"/>
      <c r="W40" s="370"/>
      <c r="X40" s="370"/>
      <c r="Y40" s="370"/>
      <c r="Z40" s="370"/>
      <c r="AA40" s="370"/>
      <c r="AB40" s="370"/>
      <c r="AC40" s="370"/>
      <c r="AD40" s="370"/>
      <c r="AE40" s="370"/>
      <c r="AF40" s="370"/>
      <c r="AG40" s="370"/>
      <c r="AH40" s="370"/>
      <c r="AI40" s="370"/>
      <c r="AJ40" s="370"/>
      <c r="AK40" s="370"/>
      <c r="AL40" s="363"/>
    </row>
    <row r="41" spans="1:38" ht="12.9" customHeight="1">
      <c r="A41" s="361"/>
      <c r="B41" s="370"/>
      <c r="C41" s="370"/>
      <c r="D41" s="370"/>
      <c r="E41" s="370"/>
      <c r="F41" s="370"/>
      <c r="G41" s="370"/>
      <c r="H41" s="370"/>
      <c r="I41" s="370"/>
      <c r="J41" s="370"/>
      <c r="K41" s="370"/>
      <c r="L41" s="370"/>
      <c r="M41" s="370"/>
      <c r="N41" s="370"/>
      <c r="O41" s="370"/>
      <c r="P41" s="370"/>
      <c r="Q41" s="370"/>
      <c r="R41" s="370"/>
      <c r="S41" s="370"/>
      <c r="T41" s="370"/>
      <c r="U41" s="370"/>
      <c r="V41" s="370"/>
      <c r="W41" s="370"/>
      <c r="X41" s="370"/>
      <c r="Y41" s="370"/>
      <c r="Z41" s="370"/>
      <c r="AA41" s="370"/>
      <c r="AB41" s="370"/>
      <c r="AC41" s="370"/>
      <c r="AD41" s="370"/>
      <c r="AE41" s="370"/>
      <c r="AF41" s="370"/>
      <c r="AG41" s="370"/>
      <c r="AH41" s="370"/>
      <c r="AI41" s="370"/>
      <c r="AJ41" s="370"/>
      <c r="AK41" s="370"/>
      <c r="AL41" s="363"/>
    </row>
    <row r="42" spans="1:38" ht="12.9" customHeight="1">
      <c r="A42" s="361"/>
      <c r="B42" s="370"/>
      <c r="C42" s="370"/>
      <c r="D42" s="370"/>
      <c r="E42" s="370"/>
      <c r="F42" s="370"/>
      <c r="G42" s="370"/>
      <c r="H42" s="370"/>
      <c r="I42" s="370"/>
      <c r="J42" s="370"/>
      <c r="K42" s="370"/>
      <c r="L42" s="370"/>
      <c r="M42" s="370"/>
      <c r="N42" s="370"/>
      <c r="O42" s="370"/>
      <c r="P42" s="370"/>
      <c r="Q42" s="370"/>
      <c r="R42" s="370"/>
      <c r="S42" s="370"/>
      <c r="T42" s="370"/>
      <c r="U42" s="370"/>
      <c r="V42" s="370"/>
      <c r="W42" s="370"/>
      <c r="X42" s="370"/>
      <c r="Y42" s="370"/>
      <c r="Z42" s="370"/>
      <c r="AA42" s="370"/>
      <c r="AB42" s="370"/>
      <c r="AC42" s="370"/>
      <c r="AD42" s="370"/>
      <c r="AE42" s="370"/>
      <c r="AF42" s="370"/>
      <c r="AG42" s="370"/>
      <c r="AH42" s="370"/>
      <c r="AI42" s="370"/>
      <c r="AJ42" s="370"/>
      <c r="AK42" s="370"/>
      <c r="AL42" s="363"/>
    </row>
    <row r="43" spans="1:38" ht="12.9" customHeight="1">
      <c r="A43" s="361"/>
      <c r="B43" s="370"/>
      <c r="C43" s="370"/>
      <c r="D43" s="370"/>
      <c r="E43" s="370"/>
      <c r="F43" s="370"/>
      <c r="G43" s="370"/>
      <c r="H43" s="370"/>
      <c r="I43" s="370"/>
      <c r="J43" s="370"/>
      <c r="K43" s="370"/>
      <c r="L43" s="370"/>
      <c r="M43" s="370"/>
      <c r="N43" s="370"/>
      <c r="O43" s="370"/>
      <c r="P43" s="370"/>
      <c r="Q43" s="370"/>
      <c r="R43" s="370"/>
      <c r="S43" s="370"/>
      <c r="T43" s="370"/>
      <c r="U43" s="370"/>
      <c r="V43" s="370"/>
      <c r="W43" s="370"/>
      <c r="X43" s="370"/>
      <c r="Y43" s="370"/>
      <c r="Z43" s="370"/>
      <c r="AA43" s="370"/>
      <c r="AB43" s="370"/>
      <c r="AC43" s="370"/>
      <c r="AD43" s="370"/>
      <c r="AE43" s="370"/>
      <c r="AF43" s="370"/>
      <c r="AG43" s="370"/>
      <c r="AH43" s="370"/>
      <c r="AI43" s="370"/>
      <c r="AJ43" s="370"/>
      <c r="AK43" s="370"/>
      <c r="AL43" s="363"/>
    </row>
    <row r="44" spans="1:38" ht="12.9" customHeight="1">
      <c r="A44" s="361"/>
      <c r="B44" s="370"/>
      <c r="C44" s="370"/>
      <c r="D44" s="370"/>
      <c r="E44" s="370"/>
      <c r="F44" s="370"/>
      <c r="G44" s="370"/>
      <c r="H44" s="370"/>
      <c r="I44" s="370"/>
      <c r="J44" s="370"/>
      <c r="K44" s="370"/>
      <c r="L44" s="370"/>
      <c r="M44" s="370"/>
      <c r="N44" s="370"/>
      <c r="O44" s="370"/>
      <c r="P44" s="370"/>
      <c r="Q44" s="370"/>
      <c r="R44" s="370"/>
      <c r="S44" s="370"/>
      <c r="T44" s="370"/>
      <c r="U44" s="370"/>
      <c r="V44" s="370"/>
      <c r="W44" s="370"/>
      <c r="X44" s="370"/>
      <c r="Y44" s="370"/>
      <c r="Z44" s="370"/>
      <c r="AA44" s="370"/>
      <c r="AB44" s="370"/>
      <c r="AC44" s="370"/>
      <c r="AD44" s="370"/>
      <c r="AE44" s="370"/>
      <c r="AF44" s="370"/>
      <c r="AG44" s="370"/>
      <c r="AH44" s="370"/>
      <c r="AI44" s="370"/>
      <c r="AJ44" s="370"/>
      <c r="AK44" s="370"/>
      <c r="AL44" s="363"/>
    </row>
    <row r="45" spans="1:38" ht="12.9" customHeight="1">
      <c r="A45" s="361"/>
      <c r="B45" s="370"/>
      <c r="C45" s="370"/>
      <c r="D45" s="370"/>
      <c r="E45" s="370"/>
      <c r="F45" s="370"/>
      <c r="G45" s="370"/>
      <c r="H45" s="370"/>
      <c r="I45" s="370"/>
      <c r="J45" s="370"/>
      <c r="K45" s="370"/>
      <c r="L45" s="370"/>
      <c r="M45" s="370"/>
      <c r="N45" s="370"/>
      <c r="O45" s="370"/>
      <c r="P45" s="370"/>
      <c r="Q45" s="370"/>
      <c r="R45" s="370"/>
      <c r="S45" s="370"/>
      <c r="T45" s="370"/>
      <c r="U45" s="370"/>
      <c r="V45" s="370"/>
      <c r="W45" s="370"/>
      <c r="X45" s="370"/>
      <c r="Y45" s="370"/>
      <c r="Z45" s="370"/>
      <c r="AA45" s="370"/>
      <c r="AB45" s="370"/>
      <c r="AC45" s="370"/>
      <c r="AD45" s="370"/>
      <c r="AE45" s="370"/>
      <c r="AF45" s="370"/>
      <c r="AG45" s="370"/>
      <c r="AH45" s="370"/>
      <c r="AI45" s="370"/>
      <c r="AJ45" s="370"/>
      <c r="AK45" s="370"/>
      <c r="AL45" s="363"/>
    </row>
    <row r="46" spans="1:38" ht="12.9" customHeight="1">
      <c r="A46" s="361"/>
      <c r="B46" s="370"/>
      <c r="C46" s="370"/>
      <c r="D46" s="370"/>
      <c r="E46" s="370"/>
      <c r="F46" s="370"/>
      <c r="G46" s="370"/>
      <c r="H46" s="370"/>
      <c r="I46" s="370"/>
      <c r="J46" s="370"/>
      <c r="K46" s="370"/>
      <c r="L46" s="370"/>
      <c r="M46" s="370"/>
      <c r="N46" s="370"/>
      <c r="O46" s="370"/>
      <c r="P46" s="370"/>
      <c r="Q46" s="370"/>
      <c r="R46" s="370"/>
      <c r="S46" s="370"/>
      <c r="T46" s="370"/>
      <c r="U46" s="370"/>
      <c r="V46" s="370"/>
      <c r="W46" s="370"/>
      <c r="X46" s="370"/>
      <c r="Y46" s="370"/>
      <c r="Z46" s="370"/>
      <c r="AA46" s="370"/>
      <c r="AB46" s="370"/>
      <c r="AC46" s="370"/>
      <c r="AD46" s="370"/>
      <c r="AE46" s="370"/>
      <c r="AF46" s="370"/>
      <c r="AG46" s="370"/>
      <c r="AH46" s="370"/>
      <c r="AI46" s="370"/>
      <c r="AJ46" s="370"/>
      <c r="AK46" s="370"/>
      <c r="AL46" s="363"/>
    </row>
    <row r="47" spans="1:38" ht="12.9" customHeight="1">
      <c r="A47" s="361"/>
      <c r="B47" s="370"/>
      <c r="C47" s="370"/>
      <c r="D47" s="370"/>
      <c r="E47" s="370"/>
      <c r="F47" s="370"/>
      <c r="G47" s="370"/>
      <c r="H47" s="370"/>
      <c r="I47" s="370"/>
      <c r="J47" s="370"/>
      <c r="K47" s="370"/>
      <c r="L47" s="370"/>
      <c r="M47" s="370"/>
      <c r="N47" s="370"/>
      <c r="O47" s="370"/>
      <c r="P47" s="370"/>
      <c r="Q47" s="370"/>
      <c r="R47" s="370"/>
      <c r="S47" s="370"/>
      <c r="T47" s="370"/>
      <c r="U47" s="370"/>
      <c r="V47" s="370"/>
      <c r="W47" s="370"/>
      <c r="X47" s="370"/>
      <c r="Y47" s="370"/>
      <c r="Z47" s="370"/>
      <c r="AA47" s="370"/>
      <c r="AB47" s="370"/>
      <c r="AC47" s="370"/>
      <c r="AD47" s="370"/>
      <c r="AE47" s="370"/>
      <c r="AF47" s="370"/>
      <c r="AG47" s="370"/>
      <c r="AH47" s="370"/>
      <c r="AI47" s="370"/>
      <c r="AJ47" s="370"/>
      <c r="AK47" s="370"/>
      <c r="AL47" s="363"/>
    </row>
    <row r="48" spans="1:38" ht="12.9" customHeight="1">
      <c r="A48" s="361"/>
      <c r="B48" s="370"/>
      <c r="C48" s="370"/>
      <c r="D48" s="370"/>
      <c r="E48" s="370"/>
      <c r="F48" s="370"/>
      <c r="G48" s="370"/>
      <c r="H48" s="370"/>
      <c r="I48" s="370"/>
      <c r="J48" s="370"/>
      <c r="K48" s="370"/>
      <c r="L48" s="370"/>
      <c r="M48" s="370"/>
      <c r="N48" s="370"/>
      <c r="O48" s="370"/>
      <c r="P48" s="370"/>
      <c r="Q48" s="370"/>
      <c r="R48" s="370"/>
      <c r="S48" s="370"/>
      <c r="T48" s="370"/>
      <c r="U48" s="370"/>
      <c r="V48" s="370"/>
      <c r="W48" s="370"/>
      <c r="X48" s="370"/>
      <c r="Y48" s="370"/>
      <c r="Z48" s="370"/>
      <c r="AA48" s="370"/>
      <c r="AB48" s="370"/>
      <c r="AC48" s="370"/>
      <c r="AD48" s="370"/>
      <c r="AE48" s="370"/>
      <c r="AF48" s="370"/>
      <c r="AG48" s="370"/>
      <c r="AH48" s="370"/>
      <c r="AI48" s="370"/>
      <c r="AJ48" s="370"/>
      <c r="AK48" s="370"/>
      <c r="AL48" s="363"/>
    </row>
    <row r="49" spans="1:38" ht="12.9" customHeight="1">
      <c r="A49" s="361"/>
      <c r="B49" s="370"/>
      <c r="C49" s="370"/>
      <c r="D49" s="370"/>
      <c r="E49" s="370"/>
      <c r="F49" s="370"/>
      <c r="G49" s="370"/>
      <c r="H49" s="370"/>
      <c r="I49" s="370"/>
      <c r="J49" s="370"/>
      <c r="K49" s="370"/>
      <c r="L49" s="370"/>
      <c r="M49" s="370"/>
      <c r="N49" s="370"/>
      <c r="O49" s="370"/>
      <c r="P49" s="370"/>
      <c r="Q49" s="370"/>
      <c r="R49" s="370"/>
      <c r="S49" s="370"/>
      <c r="T49" s="370"/>
      <c r="U49" s="370"/>
      <c r="V49" s="370"/>
      <c r="W49" s="370"/>
      <c r="X49" s="370"/>
      <c r="Y49" s="370"/>
      <c r="Z49" s="370"/>
      <c r="AA49" s="370"/>
      <c r="AB49" s="370"/>
      <c r="AC49" s="370"/>
      <c r="AD49" s="370"/>
      <c r="AE49" s="370"/>
      <c r="AF49" s="370"/>
      <c r="AG49" s="370"/>
      <c r="AH49" s="370"/>
      <c r="AI49" s="370"/>
      <c r="AJ49" s="370"/>
      <c r="AK49" s="370"/>
      <c r="AL49" s="363"/>
    </row>
    <row r="50" spans="1:38" ht="12.9" customHeight="1">
      <c r="A50" s="361"/>
      <c r="B50" s="370"/>
      <c r="C50" s="370"/>
      <c r="D50" s="370"/>
      <c r="E50" s="370"/>
      <c r="F50" s="370"/>
      <c r="G50" s="370"/>
      <c r="H50" s="370"/>
      <c r="I50" s="370"/>
      <c r="J50" s="370"/>
      <c r="K50" s="370"/>
      <c r="L50" s="370"/>
      <c r="M50" s="370"/>
      <c r="N50" s="370"/>
      <c r="O50" s="370"/>
      <c r="P50" s="370"/>
      <c r="Q50" s="370"/>
      <c r="R50" s="370"/>
      <c r="S50" s="370"/>
      <c r="T50" s="370"/>
      <c r="U50" s="370"/>
      <c r="V50" s="370"/>
      <c r="W50" s="370"/>
      <c r="X50" s="370"/>
      <c r="Y50" s="370"/>
      <c r="Z50" s="370"/>
      <c r="AA50" s="370"/>
      <c r="AB50" s="370"/>
      <c r="AC50" s="370"/>
      <c r="AD50" s="370"/>
      <c r="AE50" s="370"/>
      <c r="AF50" s="370"/>
      <c r="AG50" s="370"/>
      <c r="AH50" s="370"/>
      <c r="AI50" s="370"/>
      <c r="AJ50" s="370"/>
      <c r="AK50" s="370"/>
      <c r="AL50" s="363"/>
    </row>
    <row r="51" spans="1:38" ht="12.9" customHeight="1">
      <c r="A51" s="361"/>
      <c r="B51" s="370"/>
      <c r="C51" s="370"/>
      <c r="D51" s="370"/>
      <c r="E51" s="370"/>
      <c r="F51" s="370"/>
      <c r="G51" s="370"/>
      <c r="H51" s="370"/>
      <c r="I51" s="370"/>
      <c r="J51" s="370"/>
      <c r="K51" s="370"/>
      <c r="L51" s="370"/>
      <c r="M51" s="370"/>
      <c r="N51" s="370"/>
      <c r="O51" s="370"/>
      <c r="P51" s="370"/>
      <c r="Q51" s="370"/>
      <c r="R51" s="370"/>
      <c r="S51" s="370"/>
      <c r="T51" s="370"/>
      <c r="U51" s="370"/>
      <c r="V51" s="370"/>
      <c r="W51" s="370"/>
      <c r="X51" s="370"/>
      <c r="Y51" s="370"/>
      <c r="Z51" s="370"/>
      <c r="AA51" s="370"/>
      <c r="AB51" s="370"/>
      <c r="AC51" s="370"/>
      <c r="AD51" s="370"/>
      <c r="AE51" s="370"/>
      <c r="AF51" s="370"/>
      <c r="AG51" s="370"/>
      <c r="AH51" s="370"/>
      <c r="AI51" s="370"/>
      <c r="AJ51" s="370"/>
      <c r="AK51" s="370"/>
      <c r="AL51" s="363"/>
    </row>
    <row r="52" spans="1:38" ht="12.9" customHeight="1">
      <c r="A52" s="361"/>
      <c r="B52" s="370"/>
      <c r="C52" s="370"/>
      <c r="D52" s="370"/>
      <c r="E52" s="370"/>
      <c r="F52" s="370"/>
      <c r="G52" s="370"/>
      <c r="H52" s="370"/>
      <c r="I52" s="370"/>
      <c r="J52" s="370"/>
      <c r="K52" s="370"/>
      <c r="L52" s="370"/>
      <c r="M52" s="370"/>
      <c r="N52" s="370"/>
      <c r="O52" s="370"/>
      <c r="P52" s="370"/>
      <c r="Q52" s="370"/>
      <c r="R52" s="370"/>
      <c r="S52" s="370"/>
      <c r="T52" s="370"/>
      <c r="U52" s="370"/>
      <c r="V52" s="370"/>
      <c r="W52" s="370"/>
      <c r="X52" s="370"/>
      <c r="Y52" s="370"/>
      <c r="Z52" s="370"/>
      <c r="AA52" s="370"/>
      <c r="AB52" s="370"/>
      <c r="AC52" s="370"/>
      <c r="AD52" s="370"/>
      <c r="AE52" s="370"/>
      <c r="AF52" s="370"/>
      <c r="AG52" s="370"/>
      <c r="AH52" s="370"/>
      <c r="AI52" s="370"/>
      <c r="AJ52" s="370"/>
      <c r="AK52" s="370"/>
      <c r="AL52" s="363"/>
    </row>
    <row r="53" spans="1:38" ht="12.9" customHeight="1">
      <c r="A53" s="361"/>
      <c r="B53" s="370"/>
      <c r="C53" s="370"/>
      <c r="D53" s="370"/>
      <c r="E53" s="370"/>
      <c r="F53" s="370"/>
      <c r="G53" s="370"/>
      <c r="H53" s="370"/>
      <c r="I53" s="370"/>
      <c r="J53" s="370"/>
      <c r="K53" s="370"/>
      <c r="L53" s="370"/>
      <c r="M53" s="370"/>
      <c r="N53" s="370"/>
      <c r="O53" s="370"/>
      <c r="P53" s="370"/>
      <c r="Q53" s="370"/>
      <c r="R53" s="370"/>
      <c r="S53" s="370"/>
      <c r="T53" s="370"/>
      <c r="U53" s="370"/>
      <c r="V53" s="370"/>
      <c r="W53" s="370"/>
      <c r="X53" s="370"/>
      <c r="Y53" s="370"/>
      <c r="Z53" s="370"/>
      <c r="AA53" s="370"/>
      <c r="AB53" s="370"/>
      <c r="AC53" s="370"/>
      <c r="AD53" s="370"/>
      <c r="AE53" s="370"/>
      <c r="AF53" s="370"/>
      <c r="AG53" s="370"/>
      <c r="AH53" s="370"/>
      <c r="AI53" s="370"/>
      <c r="AJ53" s="370"/>
      <c r="AK53" s="370"/>
      <c r="AL53" s="363"/>
    </row>
    <row r="54" spans="1:38" ht="12.9" customHeight="1">
      <c r="A54" s="361"/>
      <c r="B54" s="370"/>
      <c r="C54" s="370"/>
      <c r="D54" s="370"/>
      <c r="E54" s="370"/>
      <c r="F54" s="370"/>
      <c r="G54" s="370"/>
      <c r="H54" s="370"/>
      <c r="I54" s="370"/>
      <c r="J54" s="370"/>
      <c r="K54" s="370"/>
      <c r="L54" s="370"/>
      <c r="M54" s="370"/>
      <c r="N54" s="370"/>
      <c r="O54" s="370"/>
      <c r="P54" s="370"/>
      <c r="Q54" s="370"/>
      <c r="R54" s="370"/>
      <c r="S54" s="370"/>
      <c r="T54" s="370"/>
      <c r="U54" s="370"/>
      <c r="V54" s="370"/>
      <c r="W54" s="370"/>
      <c r="X54" s="370"/>
      <c r="Y54" s="370"/>
      <c r="Z54" s="370"/>
      <c r="AA54" s="370"/>
      <c r="AB54" s="370"/>
      <c r="AC54" s="370"/>
      <c r="AD54" s="370"/>
      <c r="AE54" s="370"/>
      <c r="AF54" s="370"/>
      <c r="AG54" s="370"/>
      <c r="AH54" s="370"/>
      <c r="AI54" s="370"/>
      <c r="AJ54" s="370"/>
      <c r="AK54" s="370"/>
      <c r="AL54" s="363"/>
    </row>
    <row r="55" spans="1:38" ht="12.9" customHeight="1">
      <c r="A55" s="361"/>
      <c r="B55" s="370"/>
      <c r="C55" s="370"/>
      <c r="D55" s="370"/>
      <c r="E55" s="370"/>
      <c r="F55" s="370"/>
      <c r="G55" s="370"/>
      <c r="H55" s="370"/>
      <c r="I55" s="370"/>
      <c r="J55" s="370"/>
      <c r="K55" s="370"/>
      <c r="L55" s="370"/>
      <c r="M55" s="370"/>
      <c r="N55" s="370"/>
      <c r="O55" s="370"/>
      <c r="P55" s="370"/>
      <c r="Q55" s="370"/>
      <c r="R55" s="370"/>
      <c r="S55" s="370"/>
      <c r="T55" s="370"/>
      <c r="U55" s="370"/>
      <c r="V55" s="370"/>
      <c r="W55" s="370"/>
      <c r="X55" s="370"/>
      <c r="Y55" s="370"/>
      <c r="Z55" s="370"/>
      <c r="AA55" s="370"/>
      <c r="AB55" s="370"/>
      <c r="AC55" s="370"/>
      <c r="AD55" s="370"/>
      <c r="AE55" s="370"/>
      <c r="AF55" s="370"/>
      <c r="AG55" s="370"/>
      <c r="AH55" s="370"/>
      <c r="AI55" s="370"/>
      <c r="AJ55" s="370"/>
      <c r="AK55" s="370"/>
      <c r="AL55" s="363"/>
    </row>
    <row r="56" spans="1:38" ht="12.9" customHeight="1">
      <c r="A56" s="361"/>
      <c r="B56" s="370"/>
      <c r="C56" s="370"/>
      <c r="D56" s="370"/>
      <c r="E56" s="370"/>
      <c r="F56" s="370"/>
      <c r="G56" s="370"/>
      <c r="H56" s="370"/>
      <c r="I56" s="370"/>
      <c r="J56" s="370"/>
      <c r="K56" s="370"/>
      <c r="L56" s="370"/>
      <c r="M56" s="370"/>
      <c r="N56" s="370"/>
      <c r="O56" s="370"/>
      <c r="P56" s="370"/>
      <c r="Q56" s="370"/>
      <c r="R56" s="370"/>
      <c r="S56" s="370"/>
      <c r="T56" s="370"/>
      <c r="U56" s="370"/>
      <c r="V56" s="370"/>
      <c r="W56" s="370"/>
      <c r="X56" s="370"/>
      <c r="Y56" s="370"/>
      <c r="Z56" s="370"/>
      <c r="AA56" s="370"/>
      <c r="AB56" s="370"/>
      <c r="AC56" s="370"/>
      <c r="AD56" s="370"/>
      <c r="AE56" s="370"/>
      <c r="AF56" s="370"/>
      <c r="AG56" s="370"/>
      <c r="AH56" s="370"/>
      <c r="AI56" s="370"/>
      <c r="AJ56" s="370"/>
      <c r="AK56" s="370"/>
      <c r="AL56" s="363"/>
    </row>
    <row r="57" spans="1:38" ht="12.9" customHeight="1">
      <c r="A57" s="361"/>
      <c r="B57" s="370"/>
      <c r="C57" s="370"/>
      <c r="D57" s="370"/>
      <c r="E57" s="370"/>
      <c r="F57" s="370"/>
      <c r="G57" s="370"/>
      <c r="H57" s="370"/>
      <c r="I57" s="370"/>
      <c r="J57" s="370"/>
      <c r="K57" s="370"/>
      <c r="L57" s="370"/>
      <c r="M57" s="370"/>
      <c r="N57" s="370"/>
      <c r="O57" s="370"/>
      <c r="P57" s="370"/>
      <c r="Q57" s="370"/>
      <c r="R57" s="370"/>
      <c r="S57" s="370"/>
      <c r="T57" s="370"/>
      <c r="U57" s="370"/>
      <c r="V57" s="370"/>
      <c r="W57" s="370"/>
      <c r="X57" s="370"/>
      <c r="Y57" s="370"/>
      <c r="Z57" s="370"/>
      <c r="AA57" s="370"/>
      <c r="AB57" s="370"/>
      <c r="AC57" s="370"/>
      <c r="AD57" s="370"/>
      <c r="AE57" s="370"/>
      <c r="AF57" s="370"/>
      <c r="AG57" s="370"/>
      <c r="AH57" s="370"/>
      <c r="AI57" s="370"/>
      <c r="AJ57" s="370"/>
      <c r="AK57" s="370"/>
      <c r="AL57" s="363"/>
    </row>
    <row r="58" spans="1:38" ht="12.9" customHeight="1">
      <c r="A58" s="361"/>
      <c r="B58" s="370"/>
      <c r="C58" s="370"/>
      <c r="D58" s="370"/>
      <c r="E58" s="370"/>
      <c r="F58" s="370"/>
      <c r="G58" s="370"/>
      <c r="H58" s="370"/>
      <c r="I58" s="370"/>
      <c r="J58" s="370"/>
      <c r="K58" s="370"/>
      <c r="L58" s="370"/>
      <c r="M58" s="370"/>
      <c r="N58" s="370"/>
      <c r="O58" s="370"/>
      <c r="P58" s="370"/>
      <c r="Q58" s="370"/>
      <c r="R58" s="370"/>
      <c r="S58" s="370"/>
      <c r="T58" s="370"/>
      <c r="U58" s="370"/>
      <c r="V58" s="370"/>
      <c r="W58" s="370"/>
      <c r="X58" s="370"/>
      <c r="Y58" s="370"/>
      <c r="Z58" s="370"/>
      <c r="AA58" s="370"/>
      <c r="AB58" s="370"/>
      <c r="AC58" s="370"/>
      <c r="AD58" s="370"/>
      <c r="AE58" s="370"/>
      <c r="AF58" s="370"/>
      <c r="AG58" s="370"/>
      <c r="AH58" s="370"/>
      <c r="AI58" s="370"/>
      <c r="AJ58" s="370"/>
      <c r="AK58" s="370"/>
      <c r="AL58" s="363"/>
    </row>
    <row r="59" spans="1:38" ht="12.9" customHeight="1">
      <c r="A59" s="361"/>
      <c r="B59" s="370"/>
      <c r="C59" s="370"/>
      <c r="D59" s="370"/>
      <c r="E59" s="370"/>
      <c r="F59" s="370"/>
      <c r="G59" s="370"/>
      <c r="H59" s="370"/>
      <c r="I59" s="370"/>
      <c r="J59" s="370"/>
      <c r="K59" s="370"/>
      <c r="L59" s="370"/>
      <c r="M59" s="370"/>
      <c r="N59" s="370"/>
      <c r="O59" s="370"/>
      <c r="P59" s="370"/>
      <c r="Q59" s="370"/>
      <c r="R59" s="370"/>
      <c r="S59" s="370"/>
      <c r="T59" s="370"/>
      <c r="U59" s="370"/>
      <c r="V59" s="370"/>
      <c r="W59" s="370"/>
      <c r="X59" s="370"/>
      <c r="Y59" s="370"/>
      <c r="Z59" s="370"/>
      <c r="AA59" s="370"/>
      <c r="AB59" s="370"/>
      <c r="AC59" s="370"/>
      <c r="AD59" s="370"/>
      <c r="AE59" s="370"/>
      <c r="AF59" s="370"/>
      <c r="AG59" s="370"/>
      <c r="AH59" s="370"/>
      <c r="AI59" s="370"/>
      <c r="AJ59" s="370"/>
      <c r="AK59" s="370"/>
      <c r="AL59" s="363"/>
    </row>
    <row r="60" spans="1:38" ht="12.9" customHeight="1">
      <c r="A60" s="361"/>
      <c r="B60" s="370"/>
      <c r="C60" s="370"/>
      <c r="D60" s="370"/>
      <c r="E60" s="370"/>
      <c r="F60" s="370"/>
      <c r="G60" s="370"/>
      <c r="H60" s="370"/>
      <c r="I60" s="370"/>
      <c r="J60" s="370"/>
      <c r="K60" s="370"/>
      <c r="L60" s="370"/>
      <c r="M60" s="370"/>
      <c r="N60" s="370"/>
      <c r="O60" s="370"/>
      <c r="P60" s="370"/>
      <c r="Q60" s="370"/>
      <c r="R60" s="370"/>
      <c r="S60" s="370"/>
      <c r="T60" s="370"/>
      <c r="U60" s="370"/>
      <c r="V60" s="370"/>
      <c r="W60" s="370"/>
      <c r="X60" s="370"/>
      <c r="Y60" s="370"/>
      <c r="Z60" s="370"/>
      <c r="AA60" s="370"/>
      <c r="AB60" s="370"/>
      <c r="AC60" s="370"/>
      <c r="AD60" s="370"/>
      <c r="AE60" s="370"/>
      <c r="AF60" s="370"/>
      <c r="AG60" s="370"/>
      <c r="AH60" s="370"/>
      <c r="AI60" s="370"/>
      <c r="AJ60" s="370"/>
      <c r="AK60" s="370"/>
      <c r="AL60" s="363"/>
    </row>
    <row r="61" spans="1:38" ht="12.9" customHeight="1">
      <c r="A61" s="361"/>
      <c r="B61" s="370"/>
      <c r="C61" s="370"/>
      <c r="D61" s="370"/>
      <c r="E61" s="370"/>
      <c r="F61" s="370"/>
      <c r="G61" s="370"/>
      <c r="H61" s="370"/>
      <c r="I61" s="370"/>
      <c r="J61" s="370"/>
      <c r="K61" s="370"/>
      <c r="L61" s="370"/>
      <c r="M61" s="370"/>
      <c r="N61" s="370"/>
      <c r="O61" s="370"/>
      <c r="P61" s="370"/>
      <c r="Q61" s="370"/>
      <c r="R61" s="370"/>
      <c r="S61" s="370"/>
      <c r="T61" s="370"/>
      <c r="U61" s="370"/>
      <c r="V61" s="370"/>
      <c r="W61" s="370"/>
      <c r="X61" s="370"/>
      <c r="Y61" s="370"/>
      <c r="Z61" s="370"/>
      <c r="AA61" s="370"/>
      <c r="AB61" s="370"/>
      <c r="AC61" s="370"/>
      <c r="AD61" s="370"/>
      <c r="AE61" s="370"/>
      <c r="AF61" s="370"/>
      <c r="AG61" s="370"/>
      <c r="AH61" s="370"/>
      <c r="AI61" s="370"/>
      <c r="AJ61" s="370"/>
      <c r="AK61" s="370"/>
      <c r="AL61" s="363"/>
    </row>
    <row r="62" spans="1:38" ht="12.9" customHeight="1">
      <c r="A62" s="361"/>
      <c r="B62" s="370"/>
      <c r="C62" s="370"/>
      <c r="D62" s="370"/>
      <c r="E62" s="370"/>
      <c r="F62" s="370"/>
      <c r="G62" s="370"/>
      <c r="H62" s="370"/>
      <c r="I62" s="370"/>
      <c r="J62" s="370"/>
      <c r="K62" s="370"/>
      <c r="L62" s="370"/>
      <c r="M62" s="370"/>
      <c r="N62" s="370"/>
      <c r="O62" s="370"/>
      <c r="P62" s="370"/>
      <c r="Q62" s="370"/>
      <c r="R62" s="370"/>
      <c r="S62" s="370"/>
      <c r="T62" s="370"/>
      <c r="U62" s="370"/>
      <c r="V62" s="370"/>
      <c r="W62" s="370"/>
      <c r="X62" s="370"/>
      <c r="Y62" s="370"/>
      <c r="Z62" s="370"/>
      <c r="AA62" s="370"/>
      <c r="AB62" s="370"/>
      <c r="AC62" s="370"/>
      <c r="AD62" s="370"/>
      <c r="AE62" s="370"/>
      <c r="AF62" s="370"/>
      <c r="AG62" s="370"/>
      <c r="AH62" s="370"/>
      <c r="AI62" s="370"/>
      <c r="AJ62" s="370"/>
      <c r="AK62" s="370"/>
      <c r="AL62" s="363"/>
    </row>
    <row r="63" spans="1:38" ht="12.9" customHeight="1">
      <c r="A63" s="364"/>
      <c r="B63" s="365"/>
      <c r="C63" s="365"/>
      <c r="D63" s="365"/>
      <c r="E63" s="365"/>
      <c r="F63" s="365"/>
      <c r="G63" s="365"/>
      <c r="H63" s="365"/>
      <c r="I63" s="365"/>
      <c r="J63" s="365"/>
      <c r="K63" s="365"/>
      <c r="L63" s="365"/>
      <c r="M63" s="365"/>
      <c r="N63" s="365"/>
      <c r="O63" s="365"/>
      <c r="P63" s="365"/>
      <c r="Q63" s="365"/>
      <c r="R63" s="365"/>
      <c r="S63" s="365"/>
      <c r="T63" s="365"/>
      <c r="U63" s="365"/>
      <c r="V63" s="365"/>
      <c r="W63" s="365"/>
      <c r="X63" s="365"/>
      <c r="Y63" s="365"/>
      <c r="Z63" s="365"/>
      <c r="AA63" s="365"/>
      <c r="AB63" s="365"/>
      <c r="AC63" s="365"/>
      <c r="AD63" s="365"/>
      <c r="AE63" s="365"/>
      <c r="AF63" s="365"/>
      <c r="AG63" s="365"/>
      <c r="AH63" s="365"/>
      <c r="AI63" s="365"/>
      <c r="AJ63" s="365"/>
      <c r="AK63" s="365"/>
      <c r="AL63" s="366"/>
    </row>
  </sheetData>
  <sheetProtection formatCells="0" formatColumns="0" formatRows="0" insertColumns="0" insertRows="0" insertHyperlinks="0" deleteColumns="0" deleteRows="0" selectLockedCells="1" sort="0" autoFilter="0" pivotTables="0"/>
  <mergeCells count="3">
    <mergeCell ref="A3:H3"/>
    <mergeCell ref="I3:AL3"/>
    <mergeCell ref="A6:AL63"/>
  </mergeCells>
  <phoneticPr fontId="32"/>
  <printOptions horizontalCentered="1"/>
  <pageMargins left="0.70866141732283505" right="0.70866141732283505" top="0.74803149606299202" bottom="0.74803149606299202" header="0.31496062992126" footer="0.31496062992126"/>
  <pageSetup paperSize="9" scale="9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B267"/>
  <sheetViews>
    <sheetView showGridLines="0" zoomScaleNormal="100" zoomScaleSheetLayoutView="100" workbookViewId="0">
      <selection activeCell="M4" sqref="M4"/>
    </sheetView>
  </sheetViews>
  <sheetFormatPr defaultColWidth="10" defaultRowHeight="13.2"/>
  <cols>
    <col min="1" max="1" width="4.6640625" style="99" customWidth="1"/>
    <col min="2" max="2" width="6.88671875" style="99" customWidth="1"/>
    <col min="3" max="6" width="9.6640625" style="99" customWidth="1"/>
    <col min="7" max="7" width="7.33203125" style="99" customWidth="1"/>
    <col min="8" max="10" width="4" style="99" customWidth="1"/>
    <col min="11" max="11" width="7.109375" style="99" customWidth="1"/>
    <col min="12" max="16384" width="10" style="99"/>
  </cols>
  <sheetData>
    <row r="1" spans="1:28">
      <c r="A1" s="98"/>
      <c r="B1" s="98"/>
      <c r="C1" s="98"/>
      <c r="D1" s="98"/>
      <c r="E1" s="98"/>
      <c r="F1" s="98"/>
      <c r="G1" s="98"/>
      <c r="H1" s="98"/>
      <c r="I1" s="98"/>
      <c r="J1" s="98"/>
      <c r="K1" s="98"/>
      <c r="L1" s="98"/>
      <c r="M1" s="98"/>
      <c r="N1" s="98"/>
      <c r="O1" s="98"/>
      <c r="P1" s="98"/>
      <c r="Q1" s="98"/>
      <c r="R1" s="98"/>
      <c r="S1" s="98"/>
      <c r="T1" s="98"/>
      <c r="U1" s="98"/>
      <c r="V1" s="98"/>
      <c r="W1" s="98"/>
      <c r="X1" s="98"/>
      <c r="Y1" s="98"/>
      <c r="Z1" s="98"/>
      <c r="AA1" s="98"/>
      <c r="AB1" s="98"/>
    </row>
    <row r="2" spans="1:28">
      <c r="A2" s="98"/>
      <c r="B2" s="98"/>
      <c r="C2" s="100" t="s">
        <v>216</v>
      </c>
      <c r="D2" s="100"/>
      <c r="E2" s="100"/>
      <c r="F2" s="100"/>
      <c r="G2" s="100"/>
      <c r="H2" s="100"/>
      <c r="I2" s="100"/>
      <c r="J2" s="100"/>
      <c r="K2" s="100"/>
      <c r="L2" s="98"/>
      <c r="M2" s="98"/>
      <c r="N2" s="98"/>
      <c r="O2" s="98"/>
      <c r="P2" s="98"/>
      <c r="Q2" s="98"/>
      <c r="R2" s="98"/>
      <c r="S2" s="98"/>
      <c r="T2" s="98"/>
      <c r="U2" s="98"/>
      <c r="V2" s="98"/>
      <c r="W2" s="98"/>
      <c r="X2" s="98"/>
      <c r="Y2" s="98"/>
      <c r="Z2" s="98"/>
      <c r="AA2" s="98"/>
      <c r="AB2" s="98"/>
    </row>
    <row r="3" spans="1:28">
      <c r="A3" s="98"/>
      <c r="B3" s="98"/>
      <c r="C3" s="100"/>
      <c r="D3" s="100"/>
      <c r="E3" s="100"/>
      <c r="F3" s="100"/>
      <c r="G3" s="100"/>
      <c r="H3" s="100"/>
      <c r="I3" s="100"/>
      <c r="J3" s="100"/>
      <c r="K3" s="100"/>
      <c r="L3" s="98"/>
      <c r="M3" s="98"/>
      <c r="N3" s="98"/>
      <c r="O3" s="98"/>
      <c r="P3" s="98"/>
      <c r="Q3" s="98"/>
      <c r="R3" s="98"/>
      <c r="S3" s="98"/>
      <c r="T3" s="98"/>
      <c r="U3" s="98"/>
      <c r="V3" s="98"/>
      <c r="W3" s="98"/>
      <c r="X3" s="98"/>
      <c r="Y3" s="98"/>
      <c r="Z3" s="98"/>
      <c r="AA3" s="98"/>
      <c r="AB3" s="98"/>
    </row>
    <row r="4" spans="1:28" ht="32.25" customHeight="1">
      <c r="A4" s="98"/>
      <c r="B4" s="98"/>
      <c r="C4" s="374" t="s">
        <v>243</v>
      </c>
      <c r="D4" s="374"/>
      <c r="E4" s="374" t="s">
        <v>242</v>
      </c>
      <c r="F4" s="374"/>
      <c r="G4" s="371" t="s">
        <v>217</v>
      </c>
      <c r="H4" s="371"/>
      <c r="I4" s="371"/>
      <c r="J4" s="371"/>
      <c r="K4" s="372" t="s">
        <v>218</v>
      </c>
      <c r="L4" s="98"/>
      <c r="M4" s="98"/>
      <c r="N4" s="98"/>
      <c r="O4" s="98"/>
      <c r="P4" s="98"/>
      <c r="Q4" s="98"/>
      <c r="R4" s="98"/>
      <c r="S4" s="98"/>
      <c r="T4" s="98"/>
      <c r="U4" s="98"/>
      <c r="V4" s="98"/>
      <c r="W4" s="98"/>
      <c r="X4" s="98"/>
      <c r="Y4" s="98"/>
      <c r="Z4" s="98"/>
      <c r="AA4" s="98"/>
      <c r="AB4" s="98"/>
    </row>
    <row r="5" spans="1:28" ht="53.25" customHeight="1">
      <c r="A5" s="98"/>
      <c r="B5" s="98"/>
      <c r="C5" s="374"/>
      <c r="D5" s="374"/>
      <c r="E5" s="374"/>
      <c r="F5" s="374"/>
      <c r="G5" s="108" t="s">
        <v>219</v>
      </c>
      <c r="H5" s="109" t="s">
        <v>220</v>
      </c>
      <c r="I5" s="109" t="s">
        <v>221</v>
      </c>
      <c r="J5" s="109" t="s">
        <v>222</v>
      </c>
      <c r="K5" s="373"/>
      <c r="L5" s="98"/>
      <c r="M5" s="98"/>
      <c r="N5" s="98"/>
      <c r="O5" s="98"/>
      <c r="P5" s="98"/>
      <c r="Q5" s="98"/>
      <c r="R5" s="98"/>
      <c r="S5" s="98"/>
      <c r="T5" s="98"/>
      <c r="U5" s="98"/>
      <c r="V5" s="98"/>
      <c r="W5" s="98"/>
      <c r="X5" s="98"/>
      <c r="Y5" s="98"/>
      <c r="Z5" s="98"/>
      <c r="AA5" s="98"/>
      <c r="AB5" s="98"/>
    </row>
    <row r="6" spans="1:28" ht="24" customHeight="1">
      <c r="A6" s="98"/>
      <c r="B6" s="98"/>
      <c r="C6" s="112"/>
      <c r="D6" s="114"/>
      <c r="E6" s="115"/>
      <c r="F6" s="113"/>
      <c r="G6" s="110"/>
      <c r="H6" s="111"/>
      <c r="I6" s="111"/>
      <c r="J6" s="111"/>
      <c r="K6" s="109"/>
      <c r="L6" s="98"/>
      <c r="M6" s="98"/>
      <c r="N6" s="98"/>
      <c r="O6" s="98"/>
      <c r="P6" s="98"/>
      <c r="Q6" s="98"/>
      <c r="R6" s="98"/>
      <c r="S6" s="98"/>
      <c r="T6" s="98"/>
      <c r="U6" s="98"/>
      <c r="V6" s="98"/>
      <c r="W6" s="98"/>
      <c r="X6" s="98"/>
      <c r="Y6" s="98"/>
      <c r="Z6" s="98"/>
      <c r="AA6" s="98"/>
      <c r="AB6" s="98"/>
    </row>
    <row r="7" spans="1:28" ht="24" customHeight="1">
      <c r="A7" s="98"/>
      <c r="B7" s="98"/>
      <c r="C7" s="112"/>
      <c r="D7" s="114"/>
      <c r="E7" s="115"/>
      <c r="F7" s="113"/>
      <c r="G7" s="110"/>
      <c r="H7" s="111"/>
      <c r="I7" s="111"/>
      <c r="J7" s="111"/>
      <c r="K7" s="109"/>
      <c r="L7" s="98"/>
      <c r="M7" s="98"/>
      <c r="N7" s="98"/>
      <c r="O7" s="98"/>
      <c r="P7" s="98"/>
      <c r="Q7" s="98"/>
      <c r="R7" s="98"/>
      <c r="S7" s="98"/>
      <c r="T7" s="98"/>
      <c r="U7" s="98"/>
      <c r="V7" s="98"/>
      <c r="W7" s="98"/>
      <c r="X7" s="98"/>
      <c r="Y7" s="98"/>
      <c r="Z7" s="98"/>
      <c r="AA7" s="98"/>
      <c r="AB7" s="98"/>
    </row>
    <row r="8" spans="1:28" ht="24" customHeight="1">
      <c r="A8" s="98"/>
      <c r="B8" s="98"/>
      <c r="C8" s="112"/>
      <c r="D8" s="114"/>
      <c r="E8" s="115"/>
      <c r="F8" s="113"/>
      <c r="G8" s="110"/>
      <c r="H8" s="111"/>
      <c r="I8" s="111"/>
      <c r="J8" s="111"/>
      <c r="K8" s="109"/>
      <c r="L8" s="98"/>
      <c r="M8" s="98"/>
      <c r="N8" s="98"/>
      <c r="O8" s="98"/>
      <c r="P8" s="98"/>
      <c r="Q8" s="98"/>
      <c r="R8" s="98"/>
      <c r="S8" s="98"/>
      <c r="T8" s="98"/>
      <c r="U8" s="98"/>
      <c r="V8" s="98"/>
      <c r="W8" s="98"/>
      <c r="X8" s="98"/>
      <c r="Y8" s="98"/>
      <c r="Z8" s="98"/>
      <c r="AA8" s="98"/>
      <c r="AB8" s="98"/>
    </row>
    <row r="9" spans="1:28" ht="24" customHeight="1">
      <c r="A9" s="98"/>
      <c r="B9" s="98"/>
      <c r="C9" s="112"/>
      <c r="D9" s="114"/>
      <c r="E9" s="115"/>
      <c r="F9" s="113"/>
      <c r="G9" s="110"/>
      <c r="H9" s="111"/>
      <c r="I9" s="111"/>
      <c r="J9" s="111"/>
      <c r="K9" s="109"/>
      <c r="L9" s="98"/>
      <c r="M9" s="98"/>
      <c r="N9" s="98"/>
      <c r="O9" s="98"/>
      <c r="P9" s="98"/>
      <c r="Q9" s="98"/>
      <c r="R9" s="98"/>
      <c r="S9" s="98"/>
      <c r="T9" s="98"/>
      <c r="U9" s="98"/>
      <c r="V9" s="98"/>
      <c r="W9" s="98"/>
      <c r="X9" s="98"/>
      <c r="Y9" s="98"/>
      <c r="Z9" s="98"/>
      <c r="AA9" s="98"/>
      <c r="AB9" s="98"/>
    </row>
    <row r="10" spans="1:28" ht="24" customHeight="1">
      <c r="A10" s="98"/>
      <c r="B10" s="98"/>
      <c r="C10" s="112"/>
      <c r="D10" s="114"/>
      <c r="E10" s="115"/>
      <c r="F10" s="113"/>
      <c r="G10" s="110"/>
      <c r="H10" s="111"/>
      <c r="I10" s="111"/>
      <c r="J10" s="111"/>
      <c r="K10" s="109"/>
      <c r="L10" s="98"/>
      <c r="M10" s="98"/>
      <c r="N10" s="98"/>
      <c r="O10" s="98"/>
      <c r="P10" s="98"/>
      <c r="Q10" s="98"/>
      <c r="R10" s="98"/>
      <c r="S10" s="98"/>
      <c r="T10" s="98"/>
      <c r="U10" s="98"/>
      <c r="V10" s="98"/>
      <c r="W10" s="98"/>
      <c r="X10" s="98"/>
      <c r="Y10" s="98"/>
      <c r="Z10" s="98"/>
      <c r="AA10" s="98"/>
      <c r="AB10" s="98"/>
    </row>
    <row r="11" spans="1:28" ht="24" customHeight="1">
      <c r="A11" s="98"/>
      <c r="B11" s="98"/>
      <c r="C11" s="112"/>
      <c r="D11" s="114"/>
      <c r="E11" s="115"/>
      <c r="F11" s="113"/>
      <c r="G11" s="110"/>
      <c r="H11" s="111"/>
      <c r="I11" s="111"/>
      <c r="J11" s="111"/>
      <c r="K11" s="109"/>
      <c r="L11" s="98"/>
      <c r="M11" s="98"/>
      <c r="N11" s="98"/>
      <c r="O11" s="98"/>
      <c r="P11" s="98"/>
      <c r="Q11" s="98"/>
      <c r="R11" s="98"/>
      <c r="S11" s="98"/>
      <c r="T11" s="98"/>
      <c r="U11" s="98"/>
      <c r="V11" s="98"/>
      <c r="W11" s="98"/>
      <c r="X11" s="98"/>
      <c r="Y11" s="98"/>
      <c r="Z11" s="98"/>
      <c r="AA11" s="98"/>
      <c r="AB11" s="98"/>
    </row>
    <row r="12" spans="1:28" ht="24" customHeight="1">
      <c r="A12" s="98"/>
      <c r="B12" s="98"/>
      <c r="C12" s="112"/>
      <c r="D12" s="114"/>
      <c r="E12" s="115"/>
      <c r="F12" s="113"/>
      <c r="G12" s="110"/>
      <c r="H12" s="111"/>
      <c r="I12" s="111"/>
      <c r="J12" s="111"/>
      <c r="K12" s="109"/>
      <c r="L12" s="98"/>
      <c r="M12" s="98"/>
      <c r="N12" s="98"/>
      <c r="O12" s="98"/>
      <c r="P12" s="98"/>
      <c r="Q12" s="98"/>
      <c r="R12" s="98"/>
      <c r="S12" s="98"/>
      <c r="T12" s="98"/>
      <c r="U12" s="98"/>
      <c r="V12" s="98"/>
      <c r="W12" s="98"/>
      <c r="X12" s="98"/>
      <c r="Y12" s="98"/>
      <c r="Z12" s="98"/>
      <c r="AA12" s="98"/>
      <c r="AB12" s="98"/>
    </row>
    <row r="13" spans="1:28" ht="24" customHeight="1">
      <c r="A13" s="98"/>
      <c r="B13" s="98"/>
      <c r="C13" s="112"/>
      <c r="D13" s="114"/>
      <c r="E13" s="115"/>
      <c r="F13" s="113"/>
      <c r="G13" s="110"/>
      <c r="H13" s="111"/>
      <c r="I13" s="111"/>
      <c r="J13" s="111"/>
      <c r="K13" s="109"/>
      <c r="L13" s="98"/>
      <c r="M13" s="98"/>
      <c r="N13" s="98"/>
      <c r="O13" s="98"/>
      <c r="P13" s="98"/>
      <c r="Q13" s="98"/>
      <c r="R13" s="98"/>
      <c r="S13" s="98"/>
      <c r="T13" s="98"/>
      <c r="U13" s="98"/>
      <c r="V13" s="98"/>
      <c r="W13" s="98"/>
      <c r="X13" s="98"/>
      <c r="Y13" s="98"/>
      <c r="Z13" s="98"/>
      <c r="AA13" s="98"/>
      <c r="AB13" s="98"/>
    </row>
    <row r="14" spans="1:28" ht="24" customHeight="1">
      <c r="A14" s="98"/>
      <c r="B14" s="98"/>
      <c r="C14" s="112"/>
      <c r="D14" s="114"/>
      <c r="E14" s="115"/>
      <c r="F14" s="113"/>
      <c r="G14" s="110"/>
      <c r="H14" s="111"/>
      <c r="I14" s="111"/>
      <c r="J14" s="111"/>
      <c r="K14" s="109"/>
      <c r="L14" s="98"/>
      <c r="M14" s="98"/>
      <c r="N14" s="98"/>
      <c r="O14" s="98"/>
      <c r="P14" s="98"/>
      <c r="Q14" s="98"/>
      <c r="R14" s="98"/>
      <c r="S14" s="98"/>
      <c r="T14" s="98"/>
      <c r="U14" s="98"/>
      <c r="V14" s="98"/>
      <c r="W14" s="98"/>
      <c r="X14" s="98"/>
      <c r="Y14" s="98"/>
      <c r="Z14" s="98"/>
      <c r="AA14" s="98"/>
      <c r="AB14" s="98"/>
    </row>
    <row r="15" spans="1:28" ht="24" customHeight="1">
      <c r="A15" s="98"/>
      <c r="B15" s="98"/>
      <c r="C15" s="112"/>
      <c r="D15" s="114"/>
      <c r="E15" s="115"/>
      <c r="F15" s="113"/>
      <c r="G15" s="110"/>
      <c r="H15" s="111"/>
      <c r="I15" s="111"/>
      <c r="J15" s="111"/>
      <c r="K15" s="109"/>
      <c r="L15" s="98"/>
      <c r="M15" s="98"/>
      <c r="N15" s="98"/>
      <c r="O15" s="98"/>
      <c r="P15" s="98"/>
      <c r="Q15" s="98"/>
      <c r="R15" s="98"/>
      <c r="S15" s="98"/>
      <c r="T15" s="98"/>
      <c r="U15" s="98"/>
      <c r="V15" s="98"/>
      <c r="W15" s="98"/>
      <c r="X15" s="98"/>
      <c r="Y15" s="98"/>
      <c r="Z15" s="98"/>
      <c r="AA15" s="98"/>
      <c r="AB15" s="98"/>
    </row>
    <row r="16" spans="1:28" ht="24" customHeight="1">
      <c r="A16" s="98"/>
      <c r="B16" s="98"/>
      <c r="C16" s="112"/>
      <c r="D16" s="114"/>
      <c r="E16" s="115"/>
      <c r="F16" s="113"/>
      <c r="G16" s="110"/>
      <c r="H16" s="111"/>
      <c r="I16" s="111"/>
      <c r="J16" s="111"/>
      <c r="K16" s="109"/>
      <c r="L16" s="98"/>
      <c r="M16" s="98"/>
      <c r="N16" s="98"/>
      <c r="O16" s="98"/>
      <c r="P16" s="98"/>
      <c r="Q16" s="98"/>
      <c r="R16" s="98"/>
      <c r="S16" s="98"/>
      <c r="T16" s="98"/>
      <c r="U16" s="98"/>
      <c r="V16" s="98"/>
      <c r="W16" s="98"/>
      <c r="X16" s="98"/>
      <c r="Y16" s="98"/>
      <c r="Z16" s="98"/>
      <c r="AA16" s="98"/>
      <c r="AB16" s="98"/>
    </row>
    <row r="17" spans="1:28" ht="24" customHeight="1">
      <c r="A17" s="98"/>
      <c r="B17" s="98"/>
      <c r="C17" s="112"/>
      <c r="D17" s="114"/>
      <c r="E17" s="115"/>
      <c r="F17" s="113"/>
      <c r="G17" s="110"/>
      <c r="H17" s="111"/>
      <c r="I17" s="111"/>
      <c r="J17" s="111"/>
      <c r="K17" s="109"/>
      <c r="L17" s="98"/>
      <c r="M17" s="98"/>
      <c r="N17" s="98"/>
      <c r="O17" s="98"/>
      <c r="P17" s="98"/>
      <c r="Q17" s="98"/>
      <c r="R17" s="98"/>
      <c r="S17" s="98"/>
      <c r="T17" s="98"/>
      <c r="U17" s="98"/>
      <c r="V17" s="98"/>
      <c r="W17" s="98"/>
      <c r="X17" s="98"/>
      <c r="Y17" s="98"/>
      <c r="Z17" s="98"/>
      <c r="AA17" s="98"/>
      <c r="AB17" s="98"/>
    </row>
    <row r="18" spans="1:28" ht="24" customHeight="1">
      <c r="A18" s="98"/>
      <c r="B18" s="98"/>
      <c r="C18" s="112"/>
      <c r="D18" s="114"/>
      <c r="E18" s="115"/>
      <c r="F18" s="113"/>
      <c r="G18" s="110"/>
      <c r="H18" s="111"/>
      <c r="I18" s="111"/>
      <c r="J18" s="111"/>
      <c r="K18" s="109"/>
      <c r="L18" s="98"/>
      <c r="M18" s="98"/>
      <c r="N18" s="98"/>
      <c r="O18" s="98"/>
      <c r="P18" s="98"/>
      <c r="Q18" s="98"/>
      <c r="R18" s="98"/>
      <c r="S18" s="98"/>
      <c r="T18" s="98"/>
      <c r="U18" s="98"/>
      <c r="V18" s="98"/>
      <c r="W18" s="98"/>
      <c r="X18" s="98"/>
      <c r="Y18" s="98"/>
      <c r="Z18" s="98"/>
      <c r="AA18" s="98"/>
      <c r="AB18" s="98"/>
    </row>
    <row r="19" spans="1:28" ht="24" customHeight="1">
      <c r="A19" s="98"/>
      <c r="B19" s="98"/>
      <c r="C19" s="112"/>
      <c r="D19" s="114"/>
      <c r="E19" s="115"/>
      <c r="F19" s="113"/>
      <c r="G19" s="110"/>
      <c r="H19" s="111"/>
      <c r="I19" s="111"/>
      <c r="J19" s="111"/>
      <c r="K19" s="109"/>
      <c r="L19" s="98"/>
      <c r="M19" s="98"/>
      <c r="N19" s="98"/>
      <c r="O19" s="98"/>
      <c r="P19" s="98"/>
      <c r="Q19" s="98"/>
      <c r="R19" s="98"/>
      <c r="S19" s="98"/>
      <c r="T19" s="98"/>
      <c r="U19" s="98"/>
      <c r="V19" s="98"/>
      <c r="W19" s="98"/>
      <c r="X19" s="98"/>
      <c r="Y19" s="98"/>
      <c r="Z19" s="98"/>
      <c r="AA19" s="98"/>
      <c r="AB19" s="98"/>
    </row>
    <row r="20" spans="1:28" ht="24" customHeight="1">
      <c r="A20" s="98"/>
      <c r="B20" s="98"/>
      <c r="C20" s="112"/>
      <c r="D20" s="114"/>
      <c r="E20" s="115"/>
      <c r="F20" s="113"/>
      <c r="G20" s="110"/>
      <c r="H20" s="111"/>
      <c r="I20" s="111"/>
      <c r="J20" s="111"/>
      <c r="K20" s="109"/>
      <c r="L20" s="98"/>
      <c r="M20" s="98"/>
      <c r="N20" s="98"/>
      <c r="O20" s="98"/>
      <c r="P20" s="98"/>
      <c r="Q20" s="98"/>
      <c r="R20" s="98"/>
      <c r="S20" s="98"/>
      <c r="T20" s="98"/>
      <c r="U20" s="98"/>
      <c r="V20" s="98"/>
      <c r="W20" s="98"/>
      <c r="X20" s="98"/>
      <c r="Y20" s="98"/>
      <c r="Z20" s="98"/>
      <c r="AA20" s="98"/>
      <c r="AB20" s="98"/>
    </row>
    <row r="21" spans="1:28">
      <c r="A21" s="98"/>
      <c r="B21" s="98"/>
      <c r="C21" s="100"/>
      <c r="D21" s="100"/>
      <c r="E21" s="100"/>
      <c r="F21" s="100"/>
      <c r="G21" s="100"/>
      <c r="H21" s="100"/>
      <c r="I21" s="100"/>
      <c r="J21" s="100"/>
      <c r="K21" s="100"/>
      <c r="L21" s="98"/>
      <c r="M21" s="98"/>
      <c r="N21" s="98"/>
      <c r="O21" s="98"/>
      <c r="P21" s="98"/>
      <c r="Q21" s="98"/>
      <c r="R21" s="98"/>
      <c r="S21" s="98"/>
      <c r="T21" s="98"/>
      <c r="U21" s="98"/>
      <c r="V21" s="98"/>
      <c r="W21" s="98"/>
      <c r="X21" s="98"/>
      <c r="Y21" s="98"/>
      <c r="Z21" s="98"/>
      <c r="AA21" s="98"/>
      <c r="AB21" s="98"/>
    </row>
    <row r="22" spans="1:28">
      <c r="A22" s="98"/>
      <c r="B22" s="98"/>
      <c r="C22" s="100"/>
      <c r="D22" s="100"/>
      <c r="E22" s="100"/>
      <c r="F22" s="100"/>
      <c r="G22" s="100"/>
      <c r="H22" s="100"/>
      <c r="I22" s="100"/>
      <c r="J22" s="100"/>
      <c r="K22" s="100"/>
      <c r="L22" s="98"/>
      <c r="M22" s="98"/>
      <c r="N22" s="98"/>
      <c r="O22" s="98"/>
      <c r="P22" s="98"/>
      <c r="Q22" s="98"/>
      <c r="R22" s="98"/>
      <c r="S22" s="98"/>
      <c r="T22" s="98"/>
      <c r="U22" s="98"/>
      <c r="V22" s="98"/>
      <c r="W22" s="98"/>
      <c r="X22" s="98"/>
      <c r="Y22" s="98"/>
      <c r="Z22" s="98"/>
      <c r="AA22" s="98"/>
      <c r="AB22" s="98"/>
    </row>
    <row r="23" spans="1:28" ht="23.25" customHeight="1">
      <c r="A23" s="98"/>
      <c r="B23" s="98"/>
      <c r="C23" s="100" t="s">
        <v>223</v>
      </c>
      <c r="D23" s="100"/>
      <c r="E23" s="100"/>
      <c r="F23" s="100"/>
      <c r="G23" s="100"/>
      <c r="H23" s="100"/>
      <c r="I23" s="100"/>
      <c r="J23" s="100"/>
      <c r="K23" s="100"/>
      <c r="L23" s="100"/>
      <c r="M23" s="98"/>
      <c r="N23" s="98"/>
      <c r="O23" s="98"/>
      <c r="P23" s="98"/>
      <c r="Q23" s="98"/>
      <c r="R23" s="98"/>
      <c r="S23" s="98"/>
      <c r="T23" s="98"/>
      <c r="U23" s="98"/>
      <c r="V23" s="98"/>
      <c r="W23" s="98"/>
      <c r="X23" s="98"/>
      <c r="Y23" s="98"/>
      <c r="Z23" s="98"/>
      <c r="AA23" s="98"/>
      <c r="AB23" s="98"/>
    </row>
    <row r="24" spans="1:28" ht="23.25" customHeight="1">
      <c r="A24" s="98"/>
      <c r="B24" s="98"/>
      <c r="C24" s="100" t="s">
        <v>224</v>
      </c>
      <c r="D24" s="100"/>
      <c r="E24" s="100"/>
      <c r="F24" s="100"/>
      <c r="G24" s="100"/>
      <c r="H24" s="100"/>
      <c r="I24" s="100"/>
      <c r="J24" s="100"/>
      <c r="K24" s="100"/>
      <c r="L24" s="100"/>
      <c r="M24" s="98"/>
      <c r="N24" s="98"/>
      <c r="O24" s="98"/>
      <c r="P24" s="98"/>
      <c r="Q24" s="98"/>
      <c r="R24" s="98"/>
      <c r="S24" s="98"/>
      <c r="T24" s="98"/>
      <c r="U24" s="98"/>
      <c r="V24" s="98"/>
      <c r="W24" s="98"/>
      <c r="X24" s="98"/>
      <c r="Y24" s="98"/>
      <c r="Z24" s="98"/>
      <c r="AA24" s="98"/>
      <c r="AB24" s="98"/>
    </row>
    <row r="25" spans="1:28" ht="23.25" customHeight="1">
      <c r="A25" s="98"/>
      <c r="B25" s="98"/>
      <c r="C25" s="100" t="s">
        <v>225</v>
      </c>
      <c r="D25" s="100"/>
      <c r="E25" s="100"/>
      <c r="F25" s="100"/>
      <c r="G25" s="100"/>
      <c r="H25" s="100"/>
      <c r="I25" s="100"/>
      <c r="J25" s="100"/>
      <c r="K25" s="100"/>
      <c r="L25" s="100"/>
      <c r="M25" s="98"/>
      <c r="N25" s="98"/>
      <c r="O25" s="98"/>
      <c r="P25" s="98"/>
      <c r="Q25" s="98"/>
      <c r="R25" s="98"/>
      <c r="S25" s="98"/>
      <c r="T25" s="98"/>
      <c r="U25" s="98"/>
      <c r="V25" s="98"/>
      <c r="W25" s="98"/>
      <c r="X25" s="98"/>
      <c r="Y25" s="98"/>
      <c r="Z25" s="98"/>
      <c r="AA25" s="98"/>
      <c r="AB25" s="98"/>
    </row>
    <row r="26" spans="1:28" ht="23.25" customHeight="1">
      <c r="A26" s="98"/>
      <c r="B26" s="98"/>
      <c r="C26" s="100" t="s">
        <v>226</v>
      </c>
      <c r="D26" s="100"/>
      <c r="E26" s="100"/>
      <c r="F26" s="100"/>
      <c r="G26" s="100"/>
      <c r="H26" s="100"/>
      <c r="I26" s="100"/>
      <c r="J26" s="100"/>
      <c r="K26" s="100"/>
      <c r="L26" s="100"/>
      <c r="M26" s="98"/>
      <c r="N26" s="98"/>
      <c r="O26" s="98"/>
      <c r="P26" s="98"/>
      <c r="Q26" s="98"/>
      <c r="R26" s="98"/>
      <c r="S26" s="98"/>
      <c r="T26" s="98"/>
      <c r="U26" s="98"/>
      <c r="V26" s="98"/>
      <c r="W26" s="98"/>
      <c r="X26" s="98"/>
      <c r="Y26" s="98"/>
      <c r="Z26" s="98"/>
      <c r="AA26" s="98"/>
      <c r="AB26" s="98"/>
    </row>
    <row r="27" spans="1:28" ht="23.25" customHeight="1">
      <c r="A27" s="98"/>
      <c r="B27" s="98"/>
      <c r="C27" s="100" t="s">
        <v>227</v>
      </c>
      <c r="D27" s="100"/>
      <c r="E27" s="100"/>
      <c r="F27" s="100"/>
      <c r="G27" s="100"/>
      <c r="H27" s="100"/>
      <c r="I27" s="100"/>
      <c r="J27" s="100"/>
      <c r="K27" s="100"/>
      <c r="L27" s="100"/>
      <c r="M27" s="98"/>
      <c r="N27" s="98"/>
      <c r="O27" s="98"/>
      <c r="P27" s="98"/>
      <c r="Q27" s="98"/>
      <c r="R27" s="98"/>
      <c r="S27" s="98"/>
      <c r="T27" s="98"/>
      <c r="U27" s="98"/>
      <c r="V27" s="98"/>
      <c r="W27" s="98"/>
      <c r="X27" s="98"/>
      <c r="Y27" s="98"/>
      <c r="Z27" s="98"/>
      <c r="AA27" s="98"/>
      <c r="AB27" s="98"/>
    </row>
    <row r="28" spans="1:28" ht="23.25" customHeight="1">
      <c r="A28" s="98"/>
      <c r="B28" s="98"/>
      <c r="C28" s="100" t="s">
        <v>228</v>
      </c>
      <c r="D28" s="100"/>
      <c r="E28" s="100"/>
      <c r="F28" s="100"/>
      <c r="G28" s="100"/>
      <c r="H28" s="100"/>
      <c r="I28" s="100"/>
      <c r="J28" s="100"/>
      <c r="K28" s="100"/>
      <c r="L28" s="100"/>
      <c r="M28" s="98"/>
      <c r="N28" s="98"/>
      <c r="O28" s="98"/>
      <c r="P28" s="98"/>
      <c r="Q28" s="98"/>
      <c r="R28" s="98"/>
      <c r="S28" s="98"/>
      <c r="T28" s="98"/>
      <c r="U28" s="98"/>
      <c r="V28" s="98"/>
      <c r="W28" s="98"/>
      <c r="X28" s="98"/>
      <c r="Y28" s="98"/>
      <c r="Z28" s="98"/>
      <c r="AA28" s="98"/>
      <c r="AB28" s="98"/>
    </row>
    <row r="29" spans="1:28" ht="23.25" customHeight="1">
      <c r="A29" s="98"/>
      <c r="B29" s="98"/>
      <c r="C29" s="98"/>
      <c r="D29" s="98"/>
      <c r="E29" s="98"/>
      <c r="F29" s="98"/>
      <c r="G29" s="98"/>
      <c r="H29" s="98"/>
      <c r="I29" s="98"/>
      <c r="J29" s="98"/>
      <c r="K29" s="98"/>
      <c r="L29" s="98"/>
      <c r="M29" s="98"/>
      <c r="N29" s="98"/>
      <c r="O29" s="98"/>
      <c r="P29" s="98"/>
      <c r="Q29" s="98"/>
      <c r="R29" s="98"/>
      <c r="S29" s="98"/>
      <c r="T29" s="98"/>
      <c r="U29" s="98"/>
      <c r="V29" s="98"/>
      <c r="W29" s="98"/>
      <c r="X29" s="98"/>
      <c r="Y29" s="98"/>
      <c r="Z29" s="98"/>
      <c r="AA29" s="98"/>
      <c r="AB29" s="98"/>
    </row>
    <row r="30" spans="1:28">
      <c r="A30" s="98"/>
      <c r="B30" s="98"/>
      <c r="C30" s="98"/>
      <c r="D30" s="98"/>
      <c r="E30" s="98"/>
      <c r="F30" s="98"/>
      <c r="G30" s="98"/>
      <c r="H30" s="98"/>
      <c r="I30" s="98"/>
      <c r="J30" s="98"/>
      <c r="K30" s="98"/>
      <c r="L30" s="98"/>
      <c r="M30" s="98"/>
      <c r="N30" s="98"/>
      <c r="O30" s="98"/>
      <c r="P30" s="98"/>
      <c r="Q30" s="98"/>
      <c r="R30" s="98"/>
      <c r="S30" s="98"/>
      <c r="T30" s="98"/>
      <c r="U30" s="98"/>
      <c r="V30" s="98"/>
      <c r="W30" s="98"/>
      <c r="X30" s="98"/>
      <c r="Y30" s="98"/>
      <c r="Z30" s="98"/>
      <c r="AA30" s="98"/>
      <c r="AB30" s="98"/>
    </row>
    <row r="31" spans="1:28">
      <c r="A31" s="98"/>
      <c r="B31" s="98"/>
      <c r="C31" s="98"/>
      <c r="D31" s="98"/>
      <c r="E31" s="98"/>
      <c r="F31" s="98"/>
      <c r="G31" s="98"/>
      <c r="H31" s="98"/>
      <c r="I31" s="98"/>
      <c r="J31" s="98"/>
      <c r="K31" s="98"/>
      <c r="L31" s="98"/>
      <c r="M31" s="98"/>
      <c r="N31" s="98"/>
      <c r="O31" s="98"/>
      <c r="P31" s="98"/>
      <c r="Q31" s="98"/>
      <c r="R31" s="98"/>
      <c r="S31" s="98"/>
      <c r="T31" s="98"/>
      <c r="U31" s="98"/>
      <c r="V31" s="98"/>
      <c r="W31" s="98"/>
      <c r="X31" s="98"/>
      <c r="Y31" s="98"/>
      <c r="Z31" s="98"/>
      <c r="AA31" s="98"/>
      <c r="AB31" s="98"/>
    </row>
    <row r="32" spans="1:28">
      <c r="A32" s="98"/>
      <c r="B32" s="98"/>
      <c r="C32" s="98"/>
      <c r="D32" s="98"/>
      <c r="E32" s="98"/>
      <c r="F32" s="98"/>
      <c r="G32" s="98"/>
      <c r="H32" s="98"/>
      <c r="I32" s="98"/>
      <c r="J32" s="98"/>
      <c r="K32" s="98"/>
      <c r="L32" s="98"/>
      <c r="M32" s="98"/>
      <c r="N32" s="98"/>
      <c r="O32" s="98"/>
      <c r="P32" s="98"/>
      <c r="Q32" s="98"/>
      <c r="R32" s="98"/>
      <c r="S32" s="98"/>
      <c r="T32" s="98"/>
      <c r="U32" s="98"/>
      <c r="V32" s="98"/>
      <c r="W32" s="98"/>
      <c r="X32" s="98"/>
      <c r="Y32" s="98"/>
      <c r="Z32" s="98"/>
      <c r="AA32" s="98"/>
      <c r="AB32" s="98"/>
    </row>
    <row r="33" spans="1:28">
      <c r="A33" s="98"/>
      <c r="B33" s="98"/>
      <c r="C33" s="98"/>
      <c r="D33" s="98"/>
      <c r="E33" s="98"/>
      <c r="F33" s="98"/>
      <c r="G33" s="98" t="s">
        <v>229</v>
      </c>
      <c r="H33" s="98">
        <v>1</v>
      </c>
      <c r="I33" s="98">
        <v>1</v>
      </c>
      <c r="J33" s="98">
        <v>1</v>
      </c>
      <c r="K33" s="98" t="s">
        <v>230</v>
      </c>
      <c r="L33" s="98"/>
      <c r="M33" s="98"/>
      <c r="N33" s="98"/>
      <c r="O33" s="98"/>
      <c r="P33" s="98"/>
      <c r="Q33" s="98"/>
      <c r="R33" s="98"/>
      <c r="S33" s="98"/>
      <c r="T33" s="98"/>
      <c r="U33" s="98"/>
      <c r="V33" s="98"/>
      <c r="W33" s="98"/>
      <c r="X33" s="98"/>
      <c r="Y33" s="98"/>
      <c r="Z33" s="98"/>
      <c r="AA33" s="98"/>
      <c r="AB33" s="98"/>
    </row>
    <row r="34" spans="1:28">
      <c r="A34" s="98"/>
      <c r="B34" s="98"/>
      <c r="C34" s="98"/>
      <c r="D34" s="98"/>
      <c r="E34" s="98"/>
      <c r="F34" s="98"/>
      <c r="G34" s="98" t="s">
        <v>231</v>
      </c>
      <c r="H34" s="98">
        <v>2</v>
      </c>
      <c r="I34" s="98">
        <v>2</v>
      </c>
      <c r="J34" s="98">
        <v>2</v>
      </c>
      <c r="K34" s="98" t="s">
        <v>232</v>
      </c>
      <c r="L34" s="98"/>
      <c r="M34" s="98"/>
      <c r="N34" s="98"/>
      <c r="O34" s="98"/>
      <c r="P34" s="98"/>
      <c r="Q34" s="98"/>
      <c r="R34" s="98"/>
      <c r="S34" s="98"/>
      <c r="T34" s="98"/>
      <c r="U34" s="98"/>
      <c r="V34" s="98"/>
      <c r="W34" s="98"/>
      <c r="X34" s="98"/>
      <c r="Y34" s="98"/>
      <c r="Z34" s="98"/>
      <c r="AA34" s="98"/>
      <c r="AB34" s="98"/>
    </row>
    <row r="35" spans="1:28">
      <c r="A35" s="98"/>
      <c r="B35" s="98"/>
      <c r="C35" s="98"/>
      <c r="D35" s="98"/>
      <c r="E35" s="98"/>
      <c r="F35" s="98"/>
      <c r="G35" s="98" t="s">
        <v>256</v>
      </c>
      <c r="H35" s="98">
        <v>3</v>
      </c>
      <c r="I35" s="98">
        <v>3</v>
      </c>
      <c r="J35" s="98">
        <v>3</v>
      </c>
      <c r="K35" s="98"/>
      <c r="L35" s="98"/>
      <c r="M35" s="98"/>
      <c r="N35" s="98"/>
      <c r="O35" s="98"/>
      <c r="P35" s="98"/>
      <c r="Q35" s="98"/>
      <c r="R35" s="98"/>
      <c r="S35" s="98"/>
      <c r="T35" s="98"/>
      <c r="U35" s="98"/>
      <c r="V35" s="98"/>
      <c r="W35" s="98"/>
      <c r="X35" s="98"/>
      <c r="Y35" s="98"/>
      <c r="Z35" s="98"/>
      <c r="AA35" s="98"/>
      <c r="AB35" s="98"/>
    </row>
    <row r="36" spans="1:28">
      <c r="A36" s="98"/>
      <c r="B36" s="98"/>
      <c r="C36" s="98"/>
      <c r="D36" s="98"/>
      <c r="E36" s="98"/>
      <c r="F36" s="98"/>
      <c r="G36" s="98"/>
      <c r="H36" s="98">
        <v>4</v>
      </c>
      <c r="I36" s="98">
        <v>4</v>
      </c>
      <c r="J36" s="98">
        <v>4</v>
      </c>
      <c r="K36" s="98"/>
      <c r="L36" s="98"/>
      <c r="M36" s="98"/>
      <c r="N36" s="98"/>
      <c r="O36" s="98"/>
      <c r="P36" s="98"/>
      <c r="Q36" s="98"/>
      <c r="R36" s="98"/>
      <c r="S36" s="98"/>
      <c r="T36" s="98"/>
      <c r="U36" s="98"/>
      <c r="V36" s="98"/>
      <c r="W36" s="98"/>
      <c r="X36" s="98"/>
      <c r="Y36" s="98"/>
      <c r="Z36" s="98"/>
      <c r="AA36" s="98"/>
      <c r="AB36" s="98"/>
    </row>
    <row r="37" spans="1:28">
      <c r="A37" s="98"/>
      <c r="B37" s="98"/>
      <c r="C37" s="98"/>
      <c r="D37" s="98"/>
      <c r="E37" s="98"/>
      <c r="F37" s="98"/>
      <c r="G37" s="98"/>
      <c r="H37" s="98">
        <v>5</v>
      </c>
      <c r="I37" s="98">
        <v>5</v>
      </c>
      <c r="J37" s="98">
        <v>5</v>
      </c>
      <c r="K37" s="98"/>
      <c r="L37" s="98"/>
      <c r="M37" s="98"/>
      <c r="N37" s="98"/>
      <c r="O37" s="98"/>
      <c r="P37" s="98"/>
      <c r="Q37" s="98"/>
      <c r="R37" s="98"/>
      <c r="S37" s="98"/>
      <c r="T37" s="98"/>
      <c r="U37" s="98"/>
      <c r="V37" s="98"/>
      <c r="W37" s="98"/>
      <c r="X37" s="98"/>
      <c r="Y37" s="98"/>
      <c r="Z37" s="98"/>
      <c r="AA37" s="98"/>
      <c r="AB37" s="98"/>
    </row>
    <row r="38" spans="1:28">
      <c r="A38" s="98"/>
      <c r="B38" s="98"/>
      <c r="C38" s="98"/>
      <c r="D38" s="98"/>
      <c r="E38" s="98"/>
      <c r="F38" s="98"/>
      <c r="G38" s="98"/>
      <c r="H38" s="98">
        <v>6</v>
      </c>
      <c r="I38" s="98">
        <v>6</v>
      </c>
      <c r="J38" s="98">
        <v>6</v>
      </c>
      <c r="K38" s="98"/>
      <c r="L38" s="98"/>
      <c r="M38" s="98"/>
      <c r="N38" s="98"/>
      <c r="O38" s="98"/>
      <c r="P38" s="98"/>
      <c r="Q38" s="98"/>
      <c r="R38" s="98"/>
      <c r="S38" s="98"/>
      <c r="T38" s="98"/>
      <c r="U38" s="98"/>
      <c r="V38" s="98"/>
      <c r="W38" s="98"/>
      <c r="X38" s="98"/>
      <c r="Y38" s="98"/>
      <c r="Z38" s="98"/>
      <c r="AA38" s="98"/>
      <c r="AB38" s="98"/>
    </row>
    <row r="39" spans="1:28">
      <c r="A39" s="98"/>
      <c r="B39" s="98"/>
      <c r="C39" s="98"/>
      <c r="D39" s="98"/>
      <c r="E39" s="98"/>
      <c r="F39" s="98"/>
      <c r="G39" s="98"/>
      <c r="H39" s="98">
        <v>7</v>
      </c>
      <c r="I39" s="98">
        <v>7</v>
      </c>
      <c r="J39" s="98">
        <v>7</v>
      </c>
      <c r="K39" s="98"/>
      <c r="L39" s="98"/>
      <c r="M39" s="98"/>
      <c r="N39" s="98"/>
      <c r="O39" s="98"/>
      <c r="P39" s="98"/>
      <c r="Q39" s="98"/>
      <c r="R39" s="98"/>
      <c r="S39" s="98"/>
      <c r="T39" s="98"/>
      <c r="U39" s="98"/>
      <c r="V39" s="98"/>
      <c r="W39" s="98"/>
      <c r="X39" s="98"/>
      <c r="Y39" s="98"/>
      <c r="Z39" s="98"/>
      <c r="AA39" s="98"/>
      <c r="AB39" s="98"/>
    </row>
    <row r="40" spans="1:28">
      <c r="A40" s="98"/>
      <c r="B40" s="98"/>
      <c r="C40" s="98"/>
      <c r="D40" s="98"/>
      <c r="E40" s="98"/>
      <c r="F40" s="98"/>
      <c r="G40" s="98"/>
      <c r="H40" s="98">
        <v>8</v>
      </c>
      <c r="I40" s="98">
        <v>8</v>
      </c>
      <c r="J40" s="98">
        <v>8</v>
      </c>
      <c r="K40" s="98"/>
      <c r="L40" s="98"/>
      <c r="M40" s="98"/>
      <c r="N40" s="98"/>
      <c r="O40" s="98"/>
      <c r="P40" s="98"/>
      <c r="Q40" s="98"/>
      <c r="R40" s="98"/>
      <c r="S40" s="98"/>
      <c r="T40" s="98"/>
      <c r="U40" s="98"/>
      <c r="V40" s="98"/>
      <c r="W40" s="98"/>
      <c r="X40" s="98"/>
      <c r="Y40" s="98"/>
      <c r="Z40" s="98"/>
      <c r="AA40" s="98"/>
      <c r="AB40" s="98"/>
    </row>
    <row r="41" spans="1:28">
      <c r="A41" s="98"/>
      <c r="B41" s="98"/>
      <c r="C41" s="98"/>
      <c r="D41" s="98"/>
      <c r="E41" s="98"/>
      <c r="F41" s="98"/>
      <c r="G41" s="98"/>
      <c r="H41" s="98">
        <v>9</v>
      </c>
      <c r="I41" s="98">
        <v>9</v>
      </c>
      <c r="J41" s="98">
        <v>9</v>
      </c>
      <c r="K41" s="98"/>
      <c r="L41" s="98"/>
      <c r="M41" s="98"/>
      <c r="N41" s="98"/>
      <c r="O41" s="98"/>
      <c r="P41" s="98"/>
      <c r="Q41" s="98"/>
      <c r="R41" s="98"/>
      <c r="S41" s="98"/>
      <c r="T41" s="98"/>
      <c r="U41" s="98"/>
      <c r="V41" s="98"/>
      <c r="W41" s="98"/>
      <c r="X41" s="98"/>
      <c r="Y41" s="98"/>
      <c r="Z41" s="98"/>
      <c r="AA41" s="98"/>
      <c r="AB41" s="98"/>
    </row>
    <row r="42" spans="1:28">
      <c r="A42" s="98"/>
      <c r="B42" s="98"/>
      <c r="C42" s="98"/>
      <c r="D42" s="98"/>
      <c r="E42" s="98"/>
      <c r="F42" s="98"/>
      <c r="G42" s="98"/>
      <c r="H42" s="98">
        <v>10</v>
      </c>
      <c r="I42" s="98">
        <v>10</v>
      </c>
      <c r="J42" s="98">
        <v>10</v>
      </c>
      <c r="K42" s="98"/>
      <c r="L42" s="98"/>
      <c r="M42" s="98"/>
      <c r="N42" s="98"/>
      <c r="O42" s="98"/>
      <c r="P42" s="98"/>
      <c r="Q42" s="98"/>
      <c r="R42" s="98"/>
      <c r="S42" s="98"/>
      <c r="T42" s="98"/>
      <c r="U42" s="98"/>
      <c r="V42" s="98"/>
      <c r="W42" s="98"/>
      <c r="X42" s="98"/>
      <c r="Y42" s="98"/>
      <c r="Z42" s="98"/>
      <c r="AA42" s="98"/>
      <c r="AB42" s="98"/>
    </row>
    <row r="43" spans="1:28">
      <c r="A43" s="98"/>
      <c r="B43" s="98"/>
      <c r="C43" s="98"/>
      <c r="D43" s="98"/>
      <c r="E43" s="98"/>
      <c r="F43" s="98"/>
      <c r="G43" s="98"/>
      <c r="H43" s="98">
        <v>11</v>
      </c>
      <c r="I43" s="98">
        <v>11</v>
      </c>
      <c r="J43" s="98">
        <v>11</v>
      </c>
      <c r="K43" s="98"/>
      <c r="L43" s="98"/>
      <c r="M43" s="98"/>
      <c r="N43" s="98"/>
      <c r="O43" s="98"/>
      <c r="P43" s="98"/>
      <c r="Q43" s="98"/>
      <c r="R43" s="98"/>
      <c r="S43" s="98"/>
      <c r="T43" s="98"/>
      <c r="U43" s="98"/>
      <c r="V43" s="98"/>
      <c r="W43" s="98"/>
      <c r="X43" s="98"/>
      <c r="Y43" s="98"/>
      <c r="Z43" s="98"/>
      <c r="AA43" s="98"/>
      <c r="AB43" s="98"/>
    </row>
    <row r="44" spans="1:28">
      <c r="A44" s="98"/>
      <c r="B44" s="98"/>
      <c r="C44" s="98"/>
      <c r="D44" s="98"/>
      <c r="E44" s="98"/>
      <c r="F44" s="98"/>
      <c r="G44" s="98"/>
      <c r="H44" s="98">
        <v>12</v>
      </c>
      <c r="I44" s="98">
        <v>12</v>
      </c>
      <c r="J44" s="98">
        <v>12</v>
      </c>
      <c r="K44" s="98"/>
      <c r="L44" s="98"/>
      <c r="M44" s="98"/>
      <c r="N44" s="98"/>
      <c r="O44" s="98"/>
      <c r="P44" s="98"/>
      <c r="Q44" s="98"/>
      <c r="R44" s="98"/>
      <c r="S44" s="98"/>
      <c r="T44" s="98"/>
      <c r="U44" s="98"/>
      <c r="V44" s="98"/>
      <c r="W44" s="98"/>
      <c r="X44" s="98"/>
      <c r="Y44" s="98"/>
      <c r="Z44" s="98"/>
      <c r="AA44" s="98"/>
      <c r="AB44" s="98"/>
    </row>
    <row r="45" spans="1:28">
      <c r="A45" s="98"/>
      <c r="B45" s="98"/>
      <c r="C45" s="98"/>
      <c r="D45" s="98"/>
      <c r="E45" s="98"/>
      <c r="F45" s="98"/>
      <c r="G45" s="98"/>
      <c r="H45" s="98">
        <v>13</v>
      </c>
      <c r="I45" s="98"/>
      <c r="J45" s="98">
        <v>13</v>
      </c>
      <c r="K45" s="98"/>
      <c r="L45" s="98"/>
      <c r="M45" s="98"/>
      <c r="N45" s="98"/>
      <c r="O45" s="98"/>
      <c r="P45" s="98"/>
      <c r="Q45" s="98"/>
      <c r="R45" s="98"/>
      <c r="S45" s="98"/>
      <c r="T45" s="98"/>
      <c r="U45" s="98"/>
      <c r="V45" s="98"/>
      <c r="W45" s="98"/>
      <c r="X45" s="98"/>
      <c r="Y45" s="98"/>
      <c r="Z45" s="98"/>
      <c r="AA45" s="98"/>
      <c r="AB45" s="98"/>
    </row>
    <row r="46" spans="1:28">
      <c r="A46" s="98"/>
      <c r="B46" s="98"/>
      <c r="C46" s="98"/>
      <c r="D46" s="98"/>
      <c r="E46" s="98"/>
      <c r="F46" s="98"/>
      <c r="G46" s="98"/>
      <c r="H46" s="98">
        <v>14</v>
      </c>
      <c r="I46" s="98"/>
      <c r="J46" s="98">
        <v>14</v>
      </c>
      <c r="K46" s="98"/>
      <c r="L46" s="98"/>
      <c r="M46" s="98"/>
      <c r="N46" s="98"/>
      <c r="O46" s="98"/>
      <c r="P46" s="98"/>
      <c r="Q46" s="98"/>
      <c r="R46" s="98"/>
      <c r="S46" s="98"/>
      <c r="T46" s="98"/>
      <c r="U46" s="98"/>
      <c r="V46" s="98"/>
      <c r="W46" s="98"/>
      <c r="X46" s="98"/>
      <c r="Y46" s="98"/>
      <c r="Z46" s="98"/>
      <c r="AA46" s="98"/>
      <c r="AB46" s="98"/>
    </row>
    <row r="47" spans="1:28">
      <c r="A47" s="98"/>
      <c r="B47" s="98"/>
      <c r="C47" s="98"/>
      <c r="D47" s="98"/>
      <c r="E47" s="98"/>
      <c r="F47" s="98"/>
      <c r="G47" s="98"/>
      <c r="H47" s="98">
        <v>15</v>
      </c>
      <c r="I47" s="98"/>
      <c r="J47" s="98">
        <v>15</v>
      </c>
      <c r="K47" s="98"/>
      <c r="L47" s="98"/>
      <c r="M47" s="98"/>
      <c r="N47" s="98"/>
      <c r="O47" s="98"/>
      <c r="P47" s="98"/>
      <c r="Q47" s="98"/>
      <c r="R47" s="98"/>
      <c r="S47" s="98"/>
      <c r="T47" s="98"/>
      <c r="U47" s="98"/>
      <c r="V47" s="98"/>
      <c r="W47" s="98"/>
      <c r="X47" s="98"/>
      <c r="Y47" s="98"/>
      <c r="Z47" s="98"/>
      <c r="AA47" s="98"/>
      <c r="AB47" s="98"/>
    </row>
    <row r="48" spans="1:28">
      <c r="A48" s="98"/>
      <c r="B48" s="98"/>
      <c r="C48" s="98"/>
      <c r="D48" s="98"/>
      <c r="E48" s="98"/>
      <c r="F48" s="98"/>
      <c r="G48" s="98"/>
      <c r="H48" s="98">
        <v>16</v>
      </c>
      <c r="I48" s="98"/>
      <c r="J48" s="98">
        <v>16</v>
      </c>
      <c r="K48" s="98"/>
      <c r="L48" s="98"/>
      <c r="M48" s="98"/>
      <c r="N48" s="98"/>
      <c r="O48" s="98"/>
      <c r="P48" s="98"/>
      <c r="Q48" s="98"/>
      <c r="R48" s="98"/>
      <c r="S48" s="98"/>
      <c r="T48" s="98"/>
      <c r="U48" s="98"/>
      <c r="V48" s="98"/>
      <c r="W48" s="98"/>
      <c r="X48" s="98"/>
      <c r="Y48" s="98"/>
      <c r="Z48" s="98"/>
      <c r="AA48" s="98"/>
      <c r="AB48" s="98"/>
    </row>
    <row r="49" spans="1:28">
      <c r="A49" s="98"/>
      <c r="B49" s="98"/>
      <c r="C49" s="98"/>
      <c r="D49" s="98"/>
      <c r="E49" s="98"/>
      <c r="F49" s="98"/>
      <c r="G49" s="98"/>
      <c r="H49" s="98">
        <v>17</v>
      </c>
      <c r="I49" s="98"/>
      <c r="J49" s="98">
        <v>17</v>
      </c>
      <c r="K49" s="98"/>
      <c r="L49" s="98"/>
      <c r="M49" s="98"/>
      <c r="N49" s="98"/>
      <c r="O49" s="98"/>
      <c r="P49" s="98"/>
      <c r="Q49" s="98"/>
      <c r="R49" s="98"/>
      <c r="S49" s="98"/>
      <c r="T49" s="98"/>
      <c r="U49" s="98"/>
      <c r="V49" s="98"/>
      <c r="W49" s="98"/>
      <c r="X49" s="98"/>
      <c r="Y49" s="98"/>
      <c r="Z49" s="98"/>
      <c r="AA49" s="98"/>
      <c r="AB49" s="98"/>
    </row>
    <row r="50" spans="1:28">
      <c r="A50" s="98"/>
      <c r="B50" s="98"/>
      <c r="C50" s="98"/>
      <c r="D50" s="98"/>
      <c r="E50" s="98"/>
      <c r="F50" s="98"/>
      <c r="G50" s="98"/>
      <c r="H50" s="98">
        <v>18</v>
      </c>
      <c r="I50" s="98"/>
      <c r="J50" s="98">
        <v>18</v>
      </c>
      <c r="K50" s="98"/>
      <c r="L50" s="98"/>
      <c r="M50" s="98"/>
      <c r="N50" s="98"/>
      <c r="O50" s="98"/>
      <c r="P50" s="98"/>
      <c r="Q50" s="98"/>
      <c r="R50" s="98"/>
      <c r="S50" s="98"/>
      <c r="T50" s="98"/>
      <c r="U50" s="98"/>
      <c r="V50" s="98"/>
      <c r="W50" s="98"/>
      <c r="X50" s="98"/>
      <c r="Y50" s="98"/>
      <c r="Z50" s="98"/>
      <c r="AA50" s="98"/>
      <c r="AB50" s="98"/>
    </row>
    <row r="51" spans="1:28">
      <c r="A51" s="98"/>
      <c r="B51" s="98"/>
      <c r="C51" s="98"/>
      <c r="D51" s="98"/>
      <c r="E51" s="98"/>
      <c r="F51" s="98"/>
      <c r="G51" s="98"/>
      <c r="H51" s="98">
        <v>19</v>
      </c>
      <c r="I51" s="98"/>
      <c r="J51" s="98">
        <v>19</v>
      </c>
      <c r="K51" s="98"/>
      <c r="L51" s="98"/>
      <c r="M51" s="98"/>
      <c r="N51" s="98"/>
      <c r="O51" s="98"/>
      <c r="P51" s="98"/>
      <c r="Q51" s="98"/>
      <c r="R51" s="98"/>
      <c r="S51" s="98"/>
      <c r="T51" s="98"/>
      <c r="U51" s="98"/>
      <c r="V51" s="98"/>
      <c r="W51" s="98"/>
      <c r="X51" s="98"/>
      <c r="Y51" s="98"/>
      <c r="Z51" s="98"/>
      <c r="AA51" s="98"/>
      <c r="AB51" s="98"/>
    </row>
    <row r="52" spans="1:28">
      <c r="A52" s="98"/>
      <c r="B52" s="98"/>
      <c r="C52" s="98"/>
      <c r="D52" s="98"/>
      <c r="E52" s="98"/>
      <c r="F52" s="98"/>
      <c r="G52" s="98"/>
      <c r="H52" s="98">
        <v>20</v>
      </c>
      <c r="I52" s="98"/>
      <c r="J52" s="98">
        <v>20</v>
      </c>
      <c r="K52" s="98"/>
      <c r="L52" s="98"/>
      <c r="M52" s="98"/>
      <c r="N52" s="98"/>
      <c r="O52" s="98"/>
      <c r="P52" s="98"/>
      <c r="Q52" s="98"/>
      <c r="R52" s="98"/>
      <c r="S52" s="98"/>
      <c r="T52" s="98"/>
      <c r="U52" s="98"/>
      <c r="V52" s="98"/>
      <c r="W52" s="98"/>
      <c r="X52" s="98"/>
      <c r="Y52" s="98"/>
      <c r="Z52" s="98"/>
      <c r="AA52" s="98"/>
      <c r="AB52" s="98"/>
    </row>
    <row r="53" spans="1:28">
      <c r="A53" s="98"/>
      <c r="B53" s="98"/>
      <c r="C53" s="98"/>
      <c r="D53" s="98"/>
      <c r="E53" s="98"/>
      <c r="F53" s="98"/>
      <c r="G53" s="98"/>
      <c r="H53" s="98">
        <v>21</v>
      </c>
      <c r="I53" s="98"/>
      <c r="J53" s="98">
        <v>21</v>
      </c>
      <c r="K53" s="98"/>
      <c r="L53" s="98"/>
      <c r="M53" s="98"/>
      <c r="N53" s="98"/>
      <c r="O53" s="98"/>
      <c r="P53" s="98"/>
      <c r="Q53" s="98"/>
      <c r="R53" s="98"/>
      <c r="S53" s="98"/>
      <c r="T53" s="98"/>
      <c r="U53" s="98"/>
      <c r="V53" s="98"/>
      <c r="W53" s="98"/>
      <c r="X53" s="98"/>
      <c r="Y53" s="98"/>
      <c r="Z53" s="98"/>
      <c r="AA53" s="98"/>
      <c r="AB53" s="98"/>
    </row>
    <row r="54" spans="1:28">
      <c r="A54" s="98"/>
      <c r="B54" s="98"/>
      <c r="C54" s="98"/>
      <c r="D54" s="98"/>
      <c r="E54" s="98"/>
      <c r="F54" s="98"/>
      <c r="G54" s="98"/>
      <c r="H54" s="98">
        <v>22</v>
      </c>
      <c r="I54" s="98"/>
      <c r="J54" s="98">
        <v>22</v>
      </c>
      <c r="K54" s="98"/>
      <c r="L54" s="98"/>
      <c r="M54" s="98"/>
      <c r="N54" s="98"/>
      <c r="O54" s="98"/>
      <c r="P54" s="98"/>
      <c r="Q54" s="98"/>
      <c r="R54" s="98"/>
      <c r="S54" s="98"/>
      <c r="T54" s="98"/>
      <c r="U54" s="98"/>
      <c r="V54" s="98"/>
      <c r="W54" s="98"/>
      <c r="X54" s="98"/>
      <c r="Y54" s="98"/>
      <c r="Z54" s="98"/>
      <c r="AA54" s="98"/>
      <c r="AB54" s="98"/>
    </row>
    <row r="55" spans="1:28">
      <c r="A55" s="98"/>
      <c r="B55" s="98"/>
      <c r="C55" s="98"/>
      <c r="D55" s="98"/>
      <c r="E55" s="98"/>
      <c r="F55" s="98"/>
      <c r="G55" s="98"/>
      <c r="H55" s="98">
        <v>23</v>
      </c>
      <c r="I55" s="98"/>
      <c r="J55" s="98">
        <v>23</v>
      </c>
      <c r="K55" s="98"/>
      <c r="L55" s="98"/>
      <c r="M55" s="98"/>
      <c r="N55" s="98"/>
      <c r="O55" s="98"/>
      <c r="P55" s="98"/>
      <c r="Q55" s="98"/>
      <c r="R55" s="98"/>
      <c r="S55" s="98"/>
      <c r="T55" s="98"/>
      <c r="U55" s="98"/>
      <c r="V55" s="98"/>
      <c r="W55" s="98"/>
      <c r="X55" s="98"/>
      <c r="Y55" s="98"/>
      <c r="Z55" s="98"/>
      <c r="AA55" s="98"/>
      <c r="AB55" s="98"/>
    </row>
    <row r="56" spans="1:28">
      <c r="A56" s="98"/>
      <c r="B56" s="98"/>
      <c r="C56" s="98"/>
      <c r="D56" s="98"/>
      <c r="E56" s="98"/>
      <c r="F56" s="98"/>
      <c r="G56" s="98"/>
      <c r="H56" s="98">
        <v>24</v>
      </c>
      <c r="I56" s="98"/>
      <c r="J56" s="98">
        <v>24</v>
      </c>
      <c r="K56" s="98"/>
      <c r="L56" s="98"/>
      <c r="M56" s="98"/>
      <c r="N56" s="98"/>
      <c r="O56" s="98"/>
      <c r="P56" s="98"/>
      <c r="Q56" s="98"/>
      <c r="R56" s="98"/>
      <c r="S56" s="98"/>
      <c r="T56" s="98"/>
      <c r="U56" s="98"/>
      <c r="V56" s="98"/>
      <c r="W56" s="98"/>
      <c r="X56" s="98"/>
      <c r="Y56" s="98"/>
      <c r="Z56" s="98"/>
      <c r="AA56" s="98"/>
      <c r="AB56" s="98"/>
    </row>
    <row r="57" spans="1:28">
      <c r="A57" s="98"/>
      <c r="B57" s="98"/>
      <c r="C57" s="98"/>
      <c r="D57" s="98"/>
      <c r="E57" s="98"/>
      <c r="F57" s="98"/>
      <c r="G57" s="98"/>
      <c r="H57" s="98">
        <v>25</v>
      </c>
      <c r="I57" s="98"/>
      <c r="J57" s="98">
        <v>25</v>
      </c>
      <c r="K57" s="98"/>
      <c r="L57" s="98"/>
      <c r="M57" s="98"/>
      <c r="N57" s="98"/>
      <c r="O57" s="98"/>
      <c r="P57" s="98"/>
      <c r="Q57" s="98"/>
      <c r="R57" s="98"/>
      <c r="S57" s="98"/>
      <c r="T57" s="98"/>
      <c r="U57" s="98"/>
      <c r="V57" s="98"/>
      <c r="W57" s="98"/>
      <c r="X57" s="98"/>
      <c r="Y57" s="98"/>
      <c r="Z57" s="98"/>
      <c r="AA57" s="98"/>
      <c r="AB57" s="98"/>
    </row>
    <row r="58" spans="1:28">
      <c r="A58" s="98"/>
      <c r="B58" s="98"/>
      <c r="C58" s="98"/>
      <c r="D58" s="98"/>
      <c r="E58" s="98"/>
      <c r="F58" s="98"/>
      <c r="G58" s="98"/>
      <c r="H58" s="98">
        <v>26</v>
      </c>
      <c r="I58" s="98"/>
      <c r="J58" s="98">
        <v>26</v>
      </c>
      <c r="K58" s="98"/>
      <c r="L58" s="98"/>
      <c r="M58" s="98"/>
      <c r="N58" s="98"/>
      <c r="O58" s="98"/>
      <c r="P58" s="98"/>
      <c r="Q58" s="98"/>
      <c r="R58" s="98"/>
      <c r="S58" s="98"/>
      <c r="T58" s="98"/>
      <c r="U58" s="98"/>
      <c r="V58" s="98"/>
      <c r="W58" s="98"/>
      <c r="X58" s="98"/>
      <c r="Y58" s="98"/>
      <c r="Z58" s="98"/>
      <c r="AA58" s="98"/>
      <c r="AB58" s="98"/>
    </row>
    <row r="59" spans="1:28">
      <c r="A59" s="98"/>
      <c r="B59" s="98"/>
      <c r="C59" s="98"/>
      <c r="D59" s="98"/>
      <c r="E59" s="98"/>
      <c r="F59" s="98"/>
      <c r="G59" s="98"/>
      <c r="H59" s="98">
        <v>27</v>
      </c>
      <c r="I59" s="98"/>
      <c r="J59" s="98">
        <v>27</v>
      </c>
      <c r="K59" s="98"/>
      <c r="L59" s="98"/>
      <c r="M59" s="98"/>
      <c r="N59" s="98"/>
      <c r="O59" s="98"/>
      <c r="P59" s="98"/>
      <c r="Q59" s="98"/>
      <c r="R59" s="98"/>
      <c r="S59" s="98"/>
      <c r="T59" s="98"/>
      <c r="U59" s="98"/>
      <c r="V59" s="98"/>
      <c r="W59" s="98"/>
      <c r="X59" s="98"/>
      <c r="Y59" s="98"/>
      <c r="Z59" s="98"/>
      <c r="AA59" s="98"/>
      <c r="AB59" s="98"/>
    </row>
    <row r="60" spans="1:28">
      <c r="A60" s="98"/>
      <c r="B60" s="98"/>
      <c r="C60" s="98"/>
      <c r="D60" s="98"/>
      <c r="E60" s="98"/>
      <c r="F60" s="98"/>
      <c r="G60" s="98"/>
      <c r="H60" s="98">
        <v>28</v>
      </c>
      <c r="I60" s="98"/>
      <c r="J60" s="98">
        <v>28</v>
      </c>
      <c r="K60" s="98"/>
      <c r="L60" s="98"/>
      <c r="M60" s="98"/>
      <c r="N60" s="98"/>
      <c r="O60" s="98"/>
      <c r="P60" s="98"/>
      <c r="Q60" s="98"/>
      <c r="R60" s="98"/>
      <c r="S60" s="98"/>
      <c r="T60" s="98"/>
      <c r="U60" s="98"/>
      <c r="V60" s="98"/>
      <c r="W60" s="98"/>
      <c r="X60" s="98"/>
      <c r="Y60" s="98"/>
      <c r="Z60" s="98"/>
      <c r="AA60" s="98"/>
      <c r="AB60" s="98"/>
    </row>
    <row r="61" spans="1:28">
      <c r="A61" s="98"/>
      <c r="B61" s="98"/>
      <c r="C61" s="98"/>
      <c r="D61" s="98"/>
      <c r="E61" s="98"/>
      <c r="F61" s="98"/>
      <c r="G61" s="98"/>
      <c r="H61" s="98">
        <v>29</v>
      </c>
      <c r="I61" s="98"/>
      <c r="J61" s="98">
        <v>29</v>
      </c>
      <c r="K61" s="98"/>
      <c r="L61" s="98"/>
      <c r="M61" s="98"/>
      <c r="N61" s="98"/>
      <c r="O61" s="98"/>
      <c r="P61" s="98"/>
      <c r="Q61" s="98"/>
      <c r="R61" s="98"/>
      <c r="S61" s="98"/>
      <c r="T61" s="98"/>
      <c r="U61" s="98"/>
      <c r="V61" s="98"/>
      <c r="W61" s="98"/>
      <c r="X61" s="98"/>
      <c r="Y61" s="98"/>
      <c r="Z61" s="98"/>
      <c r="AA61" s="98"/>
      <c r="AB61" s="98"/>
    </row>
    <row r="62" spans="1:28">
      <c r="A62" s="98"/>
      <c r="B62" s="98"/>
      <c r="C62" s="98"/>
      <c r="D62" s="98"/>
      <c r="E62" s="98"/>
      <c r="F62" s="98"/>
      <c r="G62" s="98"/>
      <c r="H62" s="98">
        <v>30</v>
      </c>
      <c r="I62" s="98"/>
      <c r="J62" s="98">
        <v>30</v>
      </c>
      <c r="K62" s="98"/>
      <c r="L62" s="98"/>
      <c r="M62" s="98"/>
      <c r="N62" s="98"/>
      <c r="O62" s="98"/>
      <c r="P62" s="98"/>
      <c r="Q62" s="98"/>
      <c r="R62" s="98"/>
      <c r="S62" s="98"/>
      <c r="T62" s="98"/>
      <c r="U62" s="98"/>
      <c r="V62" s="98"/>
      <c r="W62" s="98"/>
      <c r="X62" s="98"/>
      <c r="Y62" s="98"/>
      <c r="Z62" s="98"/>
      <c r="AA62" s="98"/>
      <c r="AB62" s="98"/>
    </row>
    <row r="63" spans="1:28">
      <c r="A63" s="98"/>
      <c r="B63" s="98"/>
      <c r="C63" s="98"/>
      <c r="D63" s="98"/>
      <c r="E63" s="98"/>
      <c r="F63" s="98"/>
      <c r="G63" s="98"/>
      <c r="H63" s="98">
        <v>31</v>
      </c>
      <c r="I63" s="98"/>
      <c r="J63" s="98">
        <v>31</v>
      </c>
      <c r="K63" s="98"/>
      <c r="L63" s="98"/>
      <c r="M63" s="98"/>
      <c r="N63" s="98"/>
      <c r="O63" s="98"/>
      <c r="P63" s="98"/>
      <c r="Q63" s="98"/>
      <c r="R63" s="98"/>
      <c r="S63" s="98"/>
      <c r="T63" s="98"/>
      <c r="U63" s="98"/>
      <c r="V63" s="98"/>
      <c r="W63" s="98"/>
      <c r="X63" s="98"/>
      <c r="Y63" s="98"/>
      <c r="Z63" s="98"/>
      <c r="AA63" s="98"/>
      <c r="AB63" s="98"/>
    </row>
    <row r="64" spans="1:28">
      <c r="A64" s="98"/>
      <c r="B64" s="98"/>
      <c r="C64" s="98"/>
      <c r="D64" s="98"/>
      <c r="E64" s="98"/>
      <c r="F64" s="98"/>
      <c r="G64" s="98"/>
      <c r="H64" s="98">
        <v>32</v>
      </c>
      <c r="I64" s="98"/>
      <c r="J64" s="98"/>
      <c r="K64" s="98"/>
      <c r="L64" s="98"/>
      <c r="M64" s="98"/>
      <c r="N64" s="98"/>
      <c r="O64" s="98"/>
      <c r="P64" s="98"/>
      <c r="Q64" s="98"/>
      <c r="R64" s="98"/>
      <c r="S64" s="98"/>
      <c r="T64" s="98"/>
      <c r="U64" s="98"/>
      <c r="V64" s="98"/>
      <c r="W64" s="98"/>
      <c r="X64" s="98"/>
      <c r="Y64" s="98"/>
      <c r="Z64" s="98"/>
      <c r="AA64" s="98"/>
      <c r="AB64" s="98"/>
    </row>
    <row r="65" spans="1:28">
      <c r="A65" s="98"/>
      <c r="B65" s="98"/>
      <c r="C65" s="98"/>
      <c r="D65" s="98"/>
      <c r="E65" s="98"/>
      <c r="F65" s="98"/>
      <c r="G65" s="98"/>
      <c r="H65" s="98">
        <v>33</v>
      </c>
      <c r="I65" s="98"/>
      <c r="J65" s="98"/>
      <c r="K65" s="98"/>
      <c r="L65" s="98"/>
      <c r="M65" s="98"/>
      <c r="N65" s="98"/>
      <c r="O65" s="98"/>
      <c r="P65" s="98"/>
      <c r="Q65" s="98"/>
      <c r="R65" s="98"/>
      <c r="S65" s="98"/>
      <c r="T65" s="98"/>
      <c r="U65" s="98"/>
      <c r="V65" s="98"/>
      <c r="W65" s="98"/>
      <c r="X65" s="98"/>
      <c r="Y65" s="98"/>
      <c r="Z65" s="98"/>
      <c r="AA65" s="98"/>
      <c r="AB65" s="98"/>
    </row>
    <row r="66" spans="1:28">
      <c r="A66" s="98"/>
      <c r="B66" s="98"/>
      <c r="C66" s="98"/>
      <c r="D66" s="98"/>
      <c r="E66" s="98"/>
      <c r="F66" s="98"/>
      <c r="G66" s="98"/>
      <c r="H66" s="98">
        <v>34</v>
      </c>
      <c r="I66" s="98"/>
      <c r="J66" s="98"/>
      <c r="K66" s="98"/>
      <c r="L66" s="98"/>
      <c r="M66" s="98"/>
      <c r="N66" s="98"/>
      <c r="O66" s="98"/>
      <c r="P66" s="98"/>
      <c r="Q66" s="98"/>
      <c r="R66" s="98"/>
      <c r="S66" s="98"/>
      <c r="T66" s="98"/>
      <c r="U66" s="98"/>
      <c r="V66" s="98"/>
      <c r="W66" s="98"/>
      <c r="X66" s="98"/>
      <c r="Y66" s="98"/>
      <c r="Z66" s="98"/>
      <c r="AA66" s="98"/>
      <c r="AB66" s="98"/>
    </row>
    <row r="67" spans="1:28">
      <c r="A67" s="98"/>
      <c r="B67" s="98"/>
      <c r="C67" s="98"/>
      <c r="D67" s="98"/>
      <c r="E67" s="98"/>
      <c r="F67" s="98"/>
      <c r="G67" s="98"/>
      <c r="H67" s="98">
        <v>35</v>
      </c>
      <c r="I67" s="98"/>
      <c r="J67" s="98"/>
      <c r="K67" s="98"/>
      <c r="L67" s="98"/>
      <c r="M67" s="98"/>
      <c r="N67" s="98"/>
      <c r="O67" s="98"/>
      <c r="P67" s="98"/>
      <c r="Q67" s="98"/>
      <c r="R67" s="98"/>
      <c r="S67" s="98"/>
      <c r="T67" s="98"/>
      <c r="U67" s="98"/>
      <c r="V67" s="98"/>
      <c r="W67" s="98"/>
      <c r="X67" s="98"/>
      <c r="Y67" s="98"/>
      <c r="Z67" s="98"/>
      <c r="AA67" s="98"/>
      <c r="AB67" s="98"/>
    </row>
    <row r="68" spans="1:28">
      <c r="A68" s="98"/>
      <c r="B68" s="98"/>
      <c r="C68" s="98"/>
      <c r="D68" s="98"/>
      <c r="E68" s="98"/>
      <c r="F68" s="98"/>
      <c r="G68" s="98"/>
      <c r="H68" s="98">
        <v>36</v>
      </c>
      <c r="I68" s="98"/>
      <c r="J68" s="98"/>
      <c r="K68" s="98"/>
      <c r="L68" s="98"/>
      <c r="M68" s="98"/>
      <c r="N68" s="98"/>
      <c r="O68" s="98"/>
      <c r="P68" s="98"/>
      <c r="Q68" s="98"/>
      <c r="R68" s="98"/>
      <c r="S68" s="98"/>
      <c r="T68" s="98"/>
      <c r="U68" s="98"/>
      <c r="V68" s="98"/>
      <c r="W68" s="98"/>
      <c r="X68" s="98"/>
      <c r="Y68" s="98"/>
      <c r="Z68" s="98"/>
      <c r="AA68" s="98"/>
      <c r="AB68" s="98"/>
    </row>
    <row r="69" spans="1:28">
      <c r="A69" s="98"/>
      <c r="B69" s="98"/>
      <c r="C69" s="98"/>
      <c r="D69" s="98"/>
      <c r="E69" s="98"/>
      <c r="F69" s="98"/>
      <c r="G69" s="98"/>
      <c r="H69" s="98">
        <v>37</v>
      </c>
      <c r="I69" s="98"/>
      <c r="J69" s="98"/>
      <c r="K69" s="98"/>
      <c r="L69" s="98"/>
      <c r="M69" s="98"/>
      <c r="N69" s="98"/>
      <c r="O69" s="98"/>
      <c r="P69" s="98"/>
      <c r="Q69" s="98"/>
      <c r="R69" s="98"/>
      <c r="S69" s="98"/>
      <c r="T69" s="98"/>
      <c r="U69" s="98"/>
      <c r="V69" s="98"/>
      <c r="W69" s="98"/>
      <c r="X69" s="98"/>
      <c r="Y69" s="98"/>
      <c r="Z69" s="98"/>
      <c r="AA69" s="98"/>
      <c r="AB69" s="98"/>
    </row>
    <row r="70" spans="1:28">
      <c r="A70" s="98"/>
      <c r="B70" s="98"/>
      <c r="C70" s="98"/>
      <c r="D70" s="98"/>
      <c r="E70" s="98"/>
      <c r="F70" s="98"/>
      <c r="G70" s="98"/>
      <c r="H70" s="98">
        <v>38</v>
      </c>
      <c r="I70" s="98"/>
      <c r="J70" s="98"/>
      <c r="K70" s="98"/>
      <c r="L70" s="98"/>
      <c r="M70" s="98"/>
      <c r="N70" s="98"/>
      <c r="O70" s="98"/>
      <c r="P70" s="98"/>
      <c r="Q70" s="98"/>
      <c r="R70" s="98"/>
      <c r="S70" s="98"/>
      <c r="T70" s="98"/>
      <c r="U70" s="98"/>
      <c r="V70" s="98"/>
      <c r="W70" s="98"/>
      <c r="X70" s="98"/>
      <c r="Y70" s="98"/>
      <c r="Z70" s="98"/>
      <c r="AA70" s="98"/>
      <c r="AB70" s="98"/>
    </row>
    <row r="71" spans="1:28">
      <c r="A71" s="98"/>
      <c r="B71" s="98"/>
      <c r="C71" s="98"/>
      <c r="D71" s="98"/>
      <c r="E71" s="98"/>
      <c r="F71" s="98"/>
      <c r="G71" s="98"/>
      <c r="H71" s="98">
        <v>39</v>
      </c>
      <c r="I71" s="98"/>
      <c r="J71" s="98"/>
      <c r="K71" s="98"/>
      <c r="L71" s="98"/>
      <c r="M71" s="98"/>
      <c r="N71" s="98"/>
      <c r="O71" s="98"/>
      <c r="P71" s="98"/>
      <c r="Q71" s="98"/>
      <c r="R71" s="98"/>
      <c r="S71" s="98"/>
      <c r="T71" s="98"/>
      <c r="U71" s="98"/>
      <c r="V71" s="98"/>
      <c r="W71" s="98"/>
      <c r="X71" s="98"/>
      <c r="Y71" s="98"/>
      <c r="Z71" s="98"/>
      <c r="AA71" s="98"/>
      <c r="AB71" s="98"/>
    </row>
    <row r="72" spans="1:28">
      <c r="A72" s="98"/>
      <c r="B72" s="98"/>
      <c r="C72" s="98"/>
      <c r="D72" s="98"/>
      <c r="E72" s="98"/>
      <c r="F72" s="98"/>
      <c r="G72" s="98"/>
      <c r="H72" s="98">
        <v>40</v>
      </c>
      <c r="I72" s="98"/>
      <c r="J72" s="98"/>
      <c r="K72" s="98"/>
      <c r="L72" s="98"/>
      <c r="M72" s="98"/>
      <c r="N72" s="98"/>
      <c r="O72" s="98"/>
      <c r="P72" s="98"/>
      <c r="Q72" s="98"/>
      <c r="R72" s="98"/>
      <c r="S72" s="98"/>
      <c r="T72" s="98"/>
      <c r="U72" s="98"/>
      <c r="V72" s="98"/>
      <c r="W72" s="98"/>
      <c r="X72" s="98"/>
      <c r="Y72" s="98"/>
      <c r="Z72" s="98"/>
      <c r="AA72" s="98"/>
      <c r="AB72" s="98"/>
    </row>
    <row r="73" spans="1:28">
      <c r="A73" s="98"/>
      <c r="B73" s="98"/>
      <c r="C73" s="98"/>
      <c r="D73" s="98"/>
      <c r="E73" s="98"/>
      <c r="F73" s="98"/>
      <c r="G73" s="98"/>
      <c r="H73" s="98">
        <v>41</v>
      </c>
      <c r="I73" s="98"/>
      <c r="J73" s="98"/>
      <c r="K73" s="98"/>
      <c r="L73" s="98"/>
      <c r="M73" s="98"/>
      <c r="N73" s="98"/>
      <c r="O73" s="98"/>
      <c r="P73" s="98"/>
      <c r="Q73" s="98"/>
      <c r="R73" s="98"/>
      <c r="S73" s="98"/>
      <c r="T73" s="98"/>
      <c r="U73" s="98"/>
      <c r="V73" s="98"/>
      <c r="W73" s="98"/>
      <c r="X73" s="98"/>
      <c r="Y73" s="98"/>
      <c r="Z73" s="98"/>
      <c r="AA73" s="98"/>
      <c r="AB73" s="98"/>
    </row>
    <row r="74" spans="1:28">
      <c r="A74" s="98"/>
      <c r="B74" s="98"/>
      <c r="C74" s="98"/>
      <c r="D74" s="98"/>
      <c r="E74" s="98"/>
      <c r="F74" s="98"/>
      <c r="G74" s="98"/>
      <c r="H74" s="98">
        <v>42</v>
      </c>
      <c r="I74" s="98"/>
      <c r="J74" s="98"/>
      <c r="K74" s="98"/>
      <c r="L74" s="98"/>
      <c r="M74" s="98"/>
      <c r="N74" s="98"/>
      <c r="O74" s="98"/>
      <c r="P74" s="98"/>
      <c r="Q74" s="98"/>
      <c r="R74" s="98"/>
      <c r="S74" s="98"/>
      <c r="T74" s="98"/>
      <c r="U74" s="98"/>
      <c r="V74" s="98"/>
      <c r="W74" s="98"/>
      <c r="X74" s="98"/>
      <c r="Y74" s="98"/>
      <c r="Z74" s="98"/>
      <c r="AA74" s="98"/>
      <c r="AB74" s="98"/>
    </row>
    <row r="75" spans="1:28">
      <c r="A75" s="98"/>
      <c r="B75" s="98"/>
      <c r="C75" s="98"/>
      <c r="D75" s="98"/>
      <c r="E75" s="98"/>
      <c r="F75" s="98"/>
      <c r="G75" s="98"/>
      <c r="H75" s="98">
        <v>43</v>
      </c>
      <c r="I75" s="98"/>
      <c r="J75" s="98"/>
      <c r="K75" s="98"/>
      <c r="L75" s="98"/>
      <c r="M75" s="98"/>
      <c r="N75" s="98"/>
      <c r="O75" s="98"/>
      <c r="P75" s="98"/>
      <c r="Q75" s="98"/>
      <c r="R75" s="98"/>
      <c r="S75" s="98"/>
      <c r="T75" s="98"/>
      <c r="U75" s="98"/>
      <c r="V75" s="98"/>
      <c r="W75" s="98"/>
      <c r="X75" s="98"/>
      <c r="Y75" s="98"/>
      <c r="Z75" s="98"/>
      <c r="AA75" s="98"/>
      <c r="AB75" s="98"/>
    </row>
    <row r="76" spans="1:28">
      <c r="A76" s="98"/>
      <c r="B76" s="98"/>
      <c r="C76" s="98"/>
      <c r="D76" s="98"/>
      <c r="E76" s="98"/>
      <c r="F76" s="98"/>
      <c r="G76" s="98"/>
      <c r="H76" s="98">
        <v>44</v>
      </c>
      <c r="I76" s="98"/>
      <c r="J76" s="98"/>
      <c r="K76" s="98"/>
      <c r="L76" s="98"/>
      <c r="M76" s="98"/>
      <c r="N76" s="98"/>
      <c r="O76" s="98"/>
      <c r="P76" s="98"/>
      <c r="Q76" s="98"/>
      <c r="R76" s="98"/>
      <c r="S76" s="98"/>
      <c r="T76" s="98"/>
      <c r="U76" s="98"/>
      <c r="V76" s="98"/>
      <c r="W76" s="98"/>
      <c r="X76" s="98"/>
      <c r="Y76" s="98"/>
      <c r="Z76" s="98"/>
      <c r="AA76" s="98"/>
      <c r="AB76" s="98"/>
    </row>
    <row r="77" spans="1:28">
      <c r="A77" s="98"/>
      <c r="B77" s="98"/>
      <c r="C77" s="98"/>
      <c r="D77" s="98"/>
      <c r="E77" s="98"/>
      <c r="F77" s="98"/>
      <c r="G77" s="98"/>
      <c r="H77" s="98">
        <v>45</v>
      </c>
      <c r="I77" s="98"/>
      <c r="J77" s="98"/>
      <c r="K77" s="98"/>
      <c r="L77" s="98"/>
      <c r="M77" s="98"/>
      <c r="N77" s="98"/>
      <c r="O77" s="98"/>
      <c r="P77" s="98"/>
      <c r="Q77" s="98"/>
      <c r="R77" s="98"/>
      <c r="S77" s="98"/>
      <c r="T77" s="98"/>
      <c r="U77" s="98"/>
      <c r="V77" s="98"/>
      <c r="W77" s="98"/>
      <c r="X77" s="98"/>
      <c r="Y77" s="98"/>
      <c r="Z77" s="98"/>
      <c r="AA77" s="98"/>
      <c r="AB77" s="98"/>
    </row>
    <row r="78" spans="1:28">
      <c r="A78" s="98"/>
      <c r="B78" s="98"/>
      <c r="C78" s="98"/>
      <c r="D78" s="98"/>
      <c r="E78" s="98"/>
      <c r="F78" s="98"/>
      <c r="G78" s="98"/>
      <c r="H78" s="98">
        <v>46</v>
      </c>
      <c r="I78" s="98"/>
      <c r="J78" s="98"/>
      <c r="K78" s="98"/>
      <c r="L78" s="98"/>
      <c r="M78" s="98"/>
      <c r="N78" s="98"/>
      <c r="O78" s="98"/>
      <c r="P78" s="98"/>
      <c r="Q78" s="98"/>
      <c r="R78" s="98"/>
      <c r="S78" s="98"/>
      <c r="T78" s="98"/>
      <c r="U78" s="98"/>
      <c r="V78" s="98"/>
      <c r="W78" s="98"/>
      <c r="X78" s="98"/>
      <c r="Y78" s="98"/>
      <c r="Z78" s="98"/>
      <c r="AA78" s="98"/>
      <c r="AB78" s="98"/>
    </row>
    <row r="79" spans="1:28">
      <c r="A79" s="98"/>
      <c r="B79" s="98"/>
      <c r="C79" s="98"/>
      <c r="D79" s="98"/>
      <c r="E79" s="98"/>
      <c r="F79" s="98"/>
      <c r="G79" s="98"/>
      <c r="H79" s="98">
        <v>47</v>
      </c>
      <c r="I79" s="98"/>
      <c r="J79" s="98"/>
      <c r="K79" s="98"/>
      <c r="L79" s="98"/>
      <c r="M79" s="98"/>
      <c r="N79" s="98"/>
      <c r="O79" s="98"/>
      <c r="P79" s="98"/>
      <c r="Q79" s="98"/>
      <c r="R79" s="98"/>
      <c r="S79" s="98"/>
      <c r="T79" s="98"/>
      <c r="U79" s="98"/>
      <c r="V79" s="98"/>
      <c r="W79" s="98"/>
      <c r="X79" s="98"/>
      <c r="Y79" s="98"/>
      <c r="Z79" s="98"/>
      <c r="AA79" s="98"/>
      <c r="AB79" s="98"/>
    </row>
    <row r="80" spans="1:28">
      <c r="A80" s="98"/>
      <c r="B80" s="98"/>
      <c r="C80" s="98"/>
      <c r="D80" s="98"/>
      <c r="E80" s="98"/>
      <c r="F80" s="98"/>
      <c r="G80" s="98"/>
      <c r="H80" s="98">
        <v>48</v>
      </c>
      <c r="I80" s="98"/>
      <c r="J80" s="98"/>
      <c r="K80" s="98"/>
      <c r="L80" s="98"/>
      <c r="M80" s="98"/>
      <c r="N80" s="98"/>
      <c r="O80" s="98"/>
      <c r="P80" s="98"/>
      <c r="Q80" s="98"/>
      <c r="R80" s="98"/>
      <c r="S80" s="98"/>
      <c r="T80" s="98"/>
      <c r="U80" s="98"/>
      <c r="V80" s="98"/>
      <c r="W80" s="98"/>
      <c r="X80" s="98"/>
      <c r="Y80" s="98"/>
      <c r="Z80" s="98"/>
      <c r="AA80" s="98"/>
      <c r="AB80" s="98"/>
    </row>
    <row r="81" spans="1:28">
      <c r="A81" s="98"/>
      <c r="B81" s="98"/>
      <c r="C81" s="98"/>
      <c r="D81" s="98"/>
      <c r="E81" s="98"/>
      <c r="F81" s="98"/>
      <c r="G81" s="98"/>
      <c r="H81" s="98">
        <v>49</v>
      </c>
      <c r="I81" s="98"/>
      <c r="J81" s="98"/>
      <c r="K81" s="98"/>
      <c r="L81" s="98"/>
      <c r="M81" s="98"/>
      <c r="N81" s="98"/>
      <c r="O81" s="98"/>
      <c r="P81" s="98"/>
      <c r="Q81" s="98"/>
      <c r="R81" s="98"/>
      <c r="S81" s="98"/>
      <c r="T81" s="98"/>
      <c r="U81" s="98"/>
      <c r="V81" s="98"/>
      <c r="W81" s="98"/>
      <c r="X81" s="98"/>
      <c r="Y81" s="98"/>
      <c r="Z81" s="98"/>
      <c r="AA81" s="98"/>
      <c r="AB81" s="98"/>
    </row>
    <row r="82" spans="1:28">
      <c r="A82" s="98"/>
      <c r="B82" s="98"/>
      <c r="C82" s="98"/>
      <c r="D82" s="98"/>
      <c r="E82" s="98"/>
      <c r="F82" s="98"/>
      <c r="G82" s="98"/>
      <c r="H82" s="98">
        <v>50</v>
      </c>
      <c r="I82" s="98"/>
      <c r="J82" s="98"/>
      <c r="K82" s="98"/>
      <c r="L82" s="98"/>
      <c r="M82" s="98"/>
      <c r="N82" s="98"/>
      <c r="O82" s="98"/>
      <c r="P82" s="98"/>
      <c r="Q82" s="98"/>
      <c r="R82" s="98"/>
      <c r="S82" s="98"/>
      <c r="T82" s="98"/>
      <c r="U82" s="98"/>
      <c r="V82" s="98"/>
      <c r="W82" s="98"/>
      <c r="X82" s="98"/>
      <c r="Y82" s="98"/>
      <c r="Z82" s="98"/>
      <c r="AA82" s="98"/>
      <c r="AB82" s="98"/>
    </row>
    <row r="83" spans="1:28">
      <c r="A83" s="98"/>
      <c r="B83" s="98"/>
      <c r="C83" s="98"/>
      <c r="D83" s="98"/>
      <c r="E83" s="98"/>
      <c r="F83" s="98"/>
      <c r="G83" s="98"/>
      <c r="H83" s="98">
        <v>51</v>
      </c>
      <c r="I83" s="98"/>
      <c r="J83" s="98"/>
      <c r="K83" s="98"/>
      <c r="L83" s="98"/>
      <c r="M83" s="98"/>
      <c r="N83" s="98"/>
      <c r="O83" s="98"/>
      <c r="P83" s="98"/>
      <c r="Q83" s="98"/>
      <c r="R83" s="98"/>
      <c r="S83" s="98"/>
      <c r="T83" s="98"/>
      <c r="U83" s="98"/>
      <c r="V83" s="98"/>
      <c r="W83" s="98"/>
      <c r="X83" s="98"/>
      <c r="Y83" s="98"/>
      <c r="Z83" s="98"/>
      <c r="AA83" s="98"/>
      <c r="AB83" s="98"/>
    </row>
    <row r="84" spans="1:28">
      <c r="A84" s="98"/>
      <c r="B84" s="98"/>
      <c r="C84" s="98"/>
      <c r="D84" s="98"/>
      <c r="E84" s="98"/>
      <c r="F84" s="98"/>
      <c r="G84" s="98"/>
      <c r="H84" s="98">
        <v>52</v>
      </c>
      <c r="I84" s="98"/>
      <c r="J84" s="98"/>
      <c r="K84" s="98"/>
      <c r="L84" s="98"/>
      <c r="M84" s="98"/>
      <c r="N84" s="98"/>
      <c r="O84" s="98"/>
      <c r="P84" s="98"/>
      <c r="Q84" s="98"/>
      <c r="R84" s="98"/>
      <c r="S84" s="98"/>
      <c r="T84" s="98"/>
      <c r="U84" s="98"/>
      <c r="V84" s="98"/>
      <c r="W84" s="98"/>
      <c r="X84" s="98"/>
      <c r="Y84" s="98"/>
      <c r="Z84" s="98"/>
      <c r="AA84" s="98"/>
      <c r="AB84" s="98"/>
    </row>
    <row r="85" spans="1:28">
      <c r="A85" s="98"/>
      <c r="B85" s="98"/>
      <c r="C85" s="98"/>
      <c r="D85" s="98"/>
      <c r="E85" s="98"/>
      <c r="F85" s="98"/>
      <c r="G85" s="98"/>
      <c r="H85" s="98">
        <v>53</v>
      </c>
      <c r="I85" s="98"/>
      <c r="J85" s="98"/>
      <c r="K85" s="98"/>
      <c r="L85" s="98"/>
      <c r="M85" s="98"/>
      <c r="N85" s="98"/>
      <c r="O85" s="98"/>
      <c r="P85" s="98"/>
      <c r="Q85" s="98"/>
      <c r="R85" s="98"/>
      <c r="S85" s="98"/>
      <c r="T85" s="98"/>
      <c r="U85" s="98"/>
      <c r="V85" s="98"/>
      <c r="W85" s="98"/>
      <c r="X85" s="98"/>
      <c r="Y85" s="98"/>
      <c r="Z85" s="98"/>
      <c r="AA85" s="98"/>
      <c r="AB85" s="98"/>
    </row>
    <row r="86" spans="1:28">
      <c r="A86" s="98"/>
      <c r="B86" s="98"/>
      <c r="C86" s="98"/>
      <c r="D86" s="98"/>
      <c r="E86" s="98"/>
      <c r="F86" s="98"/>
      <c r="G86" s="98"/>
      <c r="H86" s="98">
        <v>54</v>
      </c>
      <c r="I86" s="98"/>
      <c r="J86" s="98"/>
      <c r="K86" s="98"/>
      <c r="L86" s="98"/>
      <c r="M86" s="98"/>
      <c r="N86" s="98"/>
      <c r="O86" s="98"/>
      <c r="P86" s="98"/>
      <c r="Q86" s="98"/>
      <c r="R86" s="98"/>
      <c r="S86" s="98"/>
      <c r="T86" s="98"/>
      <c r="U86" s="98"/>
      <c r="V86" s="98"/>
      <c r="W86" s="98"/>
      <c r="X86" s="98"/>
      <c r="Y86" s="98"/>
      <c r="Z86" s="98"/>
      <c r="AA86" s="98"/>
      <c r="AB86" s="98"/>
    </row>
    <row r="87" spans="1:28">
      <c r="A87" s="98"/>
      <c r="B87" s="98"/>
      <c r="C87" s="98"/>
      <c r="D87" s="98"/>
      <c r="E87" s="98"/>
      <c r="F87" s="98"/>
      <c r="G87" s="98"/>
      <c r="H87" s="98">
        <v>55</v>
      </c>
      <c r="I87" s="98"/>
      <c r="J87" s="98"/>
      <c r="K87" s="98"/>
      <c r="L87" s="98"/>
      <c r="M87" s="98"/>
      <c r="N87" s="98"/>
      <c r="O87" s="98"/>
      <c r="P87" s="98"/>
      <c r="Q87" s="98"/>
      <c r="R87" s="98"/>
      <c r="S87" s="98"/>
      <c r="T87" s="98"/>
      <c r="U87" s="98"/>
      <c r="V87" s="98"/>
      <c r="W87" s="98"/>
      <c r="X87" s="98"/>
      <c r="Y87" s="98"/>
      <c r="Z87" s="98"/>
      <c r="AA87" s="98"/>
      <c r="AB87" s="98"/>
    </row>
    <row r="88" spans="1:28">
      <c r="A88" s="98"/>
      <c r="B88" s="98"/>
      <c r="C88" s="98"/>
      <c r="D88" s="98"/>
      <c r="E88" s="98"/>
      <c r="F88" s="98"/>
      <c r="G88" s="98"/>
      <c r="H88" s="98">
        <v>56</v>
      </c>
      <c r="I88" s="98"/>
      <c r="J88" s="98"/>
      <c r="K88" s="98"/>
      <c r="L88" s="98"/>
      <c r="M88" s="98"/>
      <c r="N88" s="98"/>
      <c r="O88" s="98"/>
      <c r="P88" s="98"/>
      <c r="Q88" s="98"/>
      <c r="R88" s="98"/>
      <c r="S88" s="98"/>
      <c r="T88" s="98"/>
      <c r="U88" s="98"/>
      <c r="V88" s="98"/>
      <c r="W88" s="98"/>
      <c r="X88" s="98"/>
      <c r="Y88" s="98"/>
      <c r="Z88" s="98"/>
      <c r="AA88" s="98"/>
      <c r="AB88" s="98"/>
    </row>
    <row r="89" spans="1:28">
      <c r="A89" s="98"/>
      <c r="B89" s="98"/>
      <c r="C89" s="98"/>
      <c r="D89" s="98"/>
      <c r="E89" s="98"/>
      <c r="F89" s="98"/>
      <c r="G89" s="98"/>
      <c r="H89" s="98">
        <v>57</v>
      </c>
      <c r="I89" s="98"/>
      <c r="J89" s="98"/>
      <c r="K89" s="98"/>
      <c r="L89" s="98"/>
      <c r="M89" s="98"/>
      <c r="N89" s="98"/>
      <c r="O89" s="98"/>
      <c r="P89" s="98"/>
      <c r="Q89" s="98"/>
      <c r="R89" s="98"/>
      <c r="S89" s="98"/>
      <c r="T89" s="98"/>
      <c r="U89" s="98"/>
      <c r="V89" s="98"/>
      <c r="W89" s="98"/>
      <c r="X89" s="98"/>
      <c r="Y89" s="98"/>
      <c r="Z89" s="98"/>
      <c r="AA89" s="98"/>
      <c r="AB89" s="98"/>
    </row>
    <row r="90" spans="1:28">
      <c r="A90" s="98"/>
      <c r="B90" s="98"/>
      <c r="C90" s="98"/>
      <c r="D90" s="98"/>
      <c r="E90" s="98"/>
      <c r="F90" s="98"/>
      <c r="G90" s="98"/>
      <c r="H90" s="98">
        <v>58</v>
      </c>
      <c r="I90" s="98"/>
      <c r="J90" s="98"/>
      <c r="K90" s="98"/>
      <c r="L90" s="98"/>
      <c r="M90" s="98"/>
      <c r="N90" s="98"/>
      <c r="O90" s="98"/>
      <c r="P90" s="98"/>
      <c r="Q90" s="98"/>
      <c r="R90" s="98"/>
      <c r="S90" s="98"/>
      <c r="T90" s="98"/>
      <c r="U90" s="98"/>
      <c r="V90" s="98"/>
      <c r="W90" s="98"/>
      <c r="X90" s="98"/>
      <c r="Y90" s="98"/>
      <c r="Z90" s="98"/>
      <c r="AA90" s="98"/>
      <c r="AB90" s="98"/>
    </row>
    <row r="91" spans="1:28">
      <c r="A91" s="98"/>
      <c r="B91" s="98"/>
      <c r="C91" s="98"/>
      <c r="D91" s="98"/>
      <c r="E91" s="98"/>
      <c r="F91" s="98"/>
      <c r="G91" s="98"/>
      <c r="H91" s="98">
        <v>59</v>
      </c>
      <c r="I91" s="98"/>
      <c r="J91" s="98"/>
      <c r="K91" s="98"/>
      <c r="L91" s="98"/>
      <c r="M91" s="98"/>
      <c r="N91" s="98"/>
      <c r="O91" s="98"/>
      <c r="P91" s="98"/>
      <c r="Q91" s="98"/>
      <c r="R91" s="98"/>
      <c r="S91" s="98"/>
      <c r="T91" s="98"/>
      <c r="U91" s="98"/>
      <c r="V91" s="98"/>
      <c r="W91" s="98"/>
      <c r="X91" s="98"/>
      <c r="Y91" s="98"/>
      <c r="Z91" s="98"/>
      <c r="AA91" s="98"/>
      <c r="AB91" s="98"/>
    </row>
    <row r="92" spans="1:28">
      <c r="A92" s="98"/>
      <c r="B92" s="98"/>
      <c r="C92" s="98"/>
      <c r="D92" s="98"/>
      <c r="E92" s="98"/>
      <c r="F92" s="98"/>
      <c r="G92" s="98"/>
      <c r="H92" s="98">
        <v>60</v>
      </c>
      <c r="I92" s="98"/>
      <c r="J92" s="98"/>
      <c r="K92" s="98"/>
      <c r="L92" s="98"/>
      <c r="M92" s="98"/>
      <c r="N92" s="98"/>
      <c r="O92" s="98"/>
      <c r="P92" s="98"/>
      <c r="Q92" s="98"/>
      <c r="R92" s="98"/>
      <c r="S92" s="98"/>
      <c r="T92" s="98"/>
      <c r="U92" s="98"/>
      <c r="V92" s="98"/>
      <c r="W92" s="98"/>
      <c r="X92" s="98"/>
      <c r="Y92" s="98"/>
      <c r="Z92" s="98"/>
      <c r="AA92" s="98"/>
      <c r="AB92" s="98"/>
    </row>
    <row r="93" spans="1:28">
      <c r="A93" s="98"/>
      <c r="B93" s="98"/>
      <c r="C93" s="98"/>
      <c r="D93" s="98"/>
      <c r="E93" s="98"/>
      <c r="F93" s="98"/>
      <c r="G93" s="98"/>
      <c r="H93" s="98">
        <v>61</v>
      </c>
      <c r="I93" s="98"/>
      <c r="J93" s="98"/>
      <c r="K93" s="98"/>
      <c r="L93" s="98"/>
      <c r="M93" s="98"/>
      <c r="N93" s="98"/>
      <c r="O93" s="98"/>
      <c r="P93" s="98"/>
      <c r="Q93" s="98"/>
      <c r="R93" s="98"/>
      <c r="S93" s="98"/>
      <c r="T93" s="98"/>
      <c r="U93" s="98"/>
      <c r="V93" s="98"/>
      <c r="W93" s="98"/>
      <c r="X93" s="98"/>
      <c r="Y93" s="98"/>
      <c r="Z93" s="98"/>
      <c r="AA93" s="98"/>
      <c r="AB93" s="98"/>
    </row>
    <row r="94" spans="1:28">
      <c r="A94" s="98"/>
      <c r="B94" s="98"/>
      <c r="C94" s="98"/>
      <c r="D94" s="98"/>
      <c r="E94" s="98"/>
      <c r="F94" s="98"/>
      <c r="G94" s="98"/>
      <c r="H94" s="98">
        <v>62</v>
      </c>
      <c r="I94" s="98"/>
      <c r="J94" s="98"/>
      <c r="K94" s="98"/>
      <c r="L94" s="98"/>
      <c r="M94" s="98"/>
      <c r="N94" s="98"/>
      <c r="O94" s="98"/>
      <c r="P94" s="98"/>
      <c r="Q94" s="98"/>
      <c r="R94" s="98"/>
      <c r="S94" s="98"/>
      <c r="T94" s="98"/>
      <c r="U94" s="98"/>
      <c r="V94" s="98"/>
      <c r="W94" s="98"/>
      <c r="X94" s="98"/>
      <c r="Y94" s="98"/>
      <c r="Z94" s="98"/>
      <c r="AA94" s="98"/>
      <c r="AB94" s="98"/>
    </row>
    <row r="95" spans="1:28">
      <c r="A95" s="98"/>
      <c r="B95" s="98"/>
      <c r="C95" s="98"/>
      <c r="D95" s="98"/>
      <c r="E95" s="98"/>
      <c r="F95" s="98"/>
      <c r="G95" s="98"/>
      <c r="H95" s="98">
        <v>63</v>
      </c>
      <c r="I95" s="98"/>
      <c r="J95" s="98"/>
      <c r="K95" s="98"/>
      <c r="L95" s="98"/>
      <c r="M95" s="98"/>
      <c r="N95" s="98"/>
      <c r="O95" s="98"/>
      <c r="P95" s="98"/>
      <c r="Q95" s="98"/>
      <c r="R95" s="98"/>
      <c r="S95" s="98"/>
      <c r="T95" s="98"/>
      <c r="U95" s="98"/>
      <c r="V95" s="98"/>
      <c r="W95" s="98"/>
      <c r="X95" s="98"/>
      <c r="Y95" s="98"/>
      <c r="Z95" s="98"/>
      <c r="AA95" s="98"/>
      <c r="AB95" s="98"/>
    </row>
    <row r="96" spans="1:28">
      <c r="A96" s="98"/>
      <c r="B96" s="98"/>
      <c r="C96" s="98"/>
      <c r="D96" s="98"/>
      <c r="E96" s="98"/>
      <c r="F96" s="98"/>
      <c r="G96" s="98"/>
      <c r="H96" s="98">
        <v>64</v>
      </c>
      <c r="I96" s="98"/>
      <c r="J96" s="98"/>
      <c r="K96" s="98"/>
      <c r="L96" s="98"/>
      <c r="M96" s="98"/>
      <c r="N96" s="98"/>
      <c r="O96" s="98"/>
      <c r="P96" s="98"/>
      <c r="Q96" s="98"/>
      <c r="R96" s="98"/>
      <c r="S96" s="98"/>
      <c r="T96" s="98"/>
      <c r="U96" s="98"/>
      <c r="V96" s="98"/>
      <c r="W96" s="98"/>
      <c r="X96" s="98"/>
      <c r="Y96" s="98"/>
      <c r="Z96" s="98"/>
      <c r="AA96" s="98"/>
      <c r="AB96" s="98"/>
    </row>
    <row r="97" spans="1:28">
      <c r="A97" s="98"/>
      <c r="B97" s="98"/>
      <c r="C97" s="98"/>
      <c r="D97" s="98"/>
      <c r="E97" s="98"/>
      <c r="F97" s="98"/>
      <c r="G97" s="98"/>
      <c r="H97" s="98">
        <v>65</v>
      </c>
      <c r="I97" s="98"/>
      <c r="J97" s="98"/>
      <c r="K97" s="98"/>
      <c r="L97" s="98"/>
      <c r="M97" s="98"/>
      <c r="N97" s="98"/>
      <c r="O97" s="98"/>
      <c r="P97" s="98"/>
      <c r="Q97" s="98"/>
      <c r="R97" s="98"/>
      <c r="S97" s="98"/>
      <c r="T97" s="98"/>
      <c r="U97" s="98"/>
      <c r="V97" s="98"/>
      <c r="W97" s="98"/>
      <c r="X97" s="98"/>
      <c r="Y97" s="98"/>
      <c r="Z97" s="98"/>
      <c r="AA97" s="98"/>
      <c r="AB97" s="98"/>
    </row>
    <row r="98" spans="1:28">
      <c r="A98" s="98"/>
      <c r="B98" s="98"/>
      <c r="C98" s="98"/>
      <c r="D98" s="98"/>
      <c r="E98" s="98"/>
      <c r="F98" s="98"/>
      <c r="G98" s="98"/>
      <c r="H98" s="98">
        <v>66</v>
      </c>
      <c r="I98" s="98"/>
      <c r="J98" s="98"/>
      <c r="K98" s="98"/>
      <c r="L98" s="98"/>
      <c r="M98" s="98"/>
      <c r="N98" s="98"/>
      <c r="O98" s="98"/>
      <c r="P98" s="98"/>
      <c r="Q98" s="98"/>
      <c r="R98" s="98"/>
      <c r="S98" s="98"/>
      <c r="T98" s="98"/>
      <c r="U98" s="98"/>
      <c r="V98" s="98"/>
      <c r="W98" s="98"/>
      <c r="X98" s="98"/>
      <c r="Y98" s="98"/>
      <c r="Z98" s="98"/>
      <c r="AA98" s="98"/>
      <c r="AB98" s="98"/>
    </row>
    <row r="99" spans="1:28">
      <c r="A99" s="98"/>
      <c r="B99" s="98"/>
      <c r="C99" s="98"/>
      <c r="D99" s="98"/>
      <c r="E99" s="98"/>
      <c r="F99" s="98"/>
      <c r="G99" s="98"/>
      <c r="H99" s="98">
        <v>67</v>
      </c>
      <c r="I99" s="98"/>
      <c r="J99" s="98"/>
      <c r="K99" s="98"/>
      <c r="L99" s="98"/>
      <c r="M99" s="98"/>
      <c r="N99" s="98"/>
      <c r="O99" s="98"/>
      <c r="P99" s="98"/>
      <c r="Q99" s="98"/>
      <c r="R99" s="98"/>
      <c r="S99" s="98"/>
      <c r="T99" s="98"/>
      <c r="U99" s="98"/>
      <c r="V99" s="98"/>
      <c r="W99" s="98"/>
      <c r="X99" s="98"/>
      <c r="Y99" s="98"/>
      <c r="Z99" s="98"/>
      <c r="AA99" s="98"/>
      <c r="AB99" s="98"/>
    </row>
    <row r="100" spans="1:28">
      <c r="A100" s="98"/>
      <c r="B100" s="98"/>
      <c r="C100" s="98"/>
      <c r="D100" s="98"/>
      <c r="E100" s="98"/>
      <c r="F100" s="98"/>
      <c r="G100" s="98"/>
      <c r="H100" s="98">
        <v>68</v>
      </c>
      <c r="I100" s="98"/>
      <c r="J100" s="98"/>
      <c r="K100" s="98"/>
      <c r="L100" s="98"/>
      <c r="M100" s="98"/>
      <c r="N100" s="98"/>
      <c r="O100" s="98"/>
      <c r="P100" s="98"/>
      <c r="Q100" s="98"/>
      <c r="R100" s="98"/>
      <c r="S100" s="98"/>
      <c r="T100" s="98"/>
      <c r="U100" s="98"/>
      <c r="V100" s="98"/>
      <c r="W100" s="98"/>
      <c r="X100" s="98"/>
      <c r="Y100" s="98"/>
      <c r="Z100" s="98"/>
      <c r="AA100" s="98"/>
      <c r="AB100" s="98"/>
    </row>
    <row r="101" spans="1:28">
      <c r="A101" s="98"/>
      <c r="B101" s="98"/>
      <c r="C101" s="98"/>
      <c r="D101" s="98"/>
      <c r="E101" s="98"/>
      <c r="F101" s="98"/>
      <c r="G101" s="98"/>
      <c r="H101" s="98">
        <v>69</v>
      </c>
      <c r="I101" s="98"/>
      <c r="J101" s="98"/>
      <c r="K101" s="98"/>
      <c r="L101" s="98"/>
      <c r="M101" s="98"/>
      <c r="N101" s="98"/>
      <c r="O101" s="98"/>
      <c r="P101" s="98"/>
      <c r="Q101" s="98"/>
      <c r="R101" s="98"/>
      <c r="S101" s="98"/>
      <c r="T101" s="98"/>
      <c r="U101" s="98"/>
      <c r="V101" s="98"/>
      <c r="W101" s="98"/>
      <c r="X101" s="98"/>
      <c r="Y101" s="98"/>
      <c r="Z101" s="98"/>
      <c r="AA101" s="98"/>
      <c r="AB101" s="98"/>
    </row>
    <row r="102" spans="1:28">
      <c r="A102" s="98"/>
      <c r="B102" s="98"/>
      <c r="C102" s="98"/>
      <c r="D102" s="98"/>
      <c r="E102" s="98"/>
      <c r="F102" s="98"/>
      <c r="G102" s="98"/>
      <c r="H102" s="98">
        <v>70</v>
      </c>
      <c r="I102" s="98"/>
      <c r="J102" s="98"/>
      <c r="K102" s="98"/>
      <c r="L102" s="98"/>
      <c r="M102" s="98"/>
      <c r="N102" s="98"/>
      <c r="O102" s="98"/>
      <c r="P102" s="98"/>
      <c r="Q102" s="98"/>
      <c r="R102" s="98"/>
      <c r="S102" s="98"/>
      <c r="T102" s="98"/>
      <c r="U102" s="98"/>
      <c r="V102" s="98"/>
      <c r="W102" s="98"/>
      <c r="X102" s="98"/>
      <c r="Y102" s="98"/>
      <c r="Z102" s="98"/>
      <c r="AA102" s="98"/>
      <c r="AB102" s="98"/>
    </row>
    <row r="103" spans="1:28">
      <c r="A103" s="98"/>
      <c r="B103" s="98"/>
      <c r="C103" s="98"/>
      <c r="D103" s="98"/>
      <c r="E103" s="98"/>
      <c r="F103" s="98"/>
      <c r="G103" s="98"/>
      <c r="H103" s="98">
        <v>71</v>
      </c>
      <c r="I103" s="98"/>
      <c r="J103" s="98"/>
      <c r="K103" s="98"/>
      <c r="L103" s="98"/>
      <c r="M103" s="98"/>
      <c r="N103" s="98"/>
      <c r="O103" s="98"/>
      <c r="P103" s="98"/>
      <c r="Q103" s="98"/>
      <c r="R103" s="98"/>
      <c r="S103" s="98"/>
      <c r="T103" s="98"/>
      <c r="U103" s="98"/>
      <c r="V103" s="98"/>
      <c r="W103" s="98"/>
      <c r="X103" s="98"/>
      <c r="Y103" s="98"/>
      <c r="Z103" s="98"/>
      <c r="AA103" s="98"/>
      <c r="AB103" s="98"/>
    </row>
    <row r="104" spans="1:28">
      <c r="A104" s="98"/>
      <c r="B104" s="98"/>
      <c r="C104" s="98"/>
      <c r="D104" s="98"/>
      <c r="E104" s="98"/>
      <c r="F104" s="98"/>
      <c r="G104" s="98"/>
      <c r="H104" s="98">
        <v>72</v>
      </c>
      <c r="I104" s="98"/>
      <c r="J104" s="98"/>
      <c r="K104" s="98"/>
      <c r="L104" s="98"/>
      <c r="M104" s="98"/>
      <c r="N104" s="98"/>
      <c r="O104" s="98"/>
      <c r="P104" s="98"/>
      <c r="Q104" s="98"/>
      <c r="R104" s="98"/>
      <c r="S104" s="98"/>
      <c r="T104" s="98"/>
      <c r="U104" s="98"/>
      <c r="V104" s="98"/>
      <c r="W104" s="98"/>
      <c r="X104" s="98"/>
      <c r="Y104" s="98"/>
      <c r="Z104" s="98"/>
      <c r="AA104" s="98"/>
      <c r="AB104" s="98"/>
    </row>
    <row r="105" spans="1:28">
      <c r="A105" s="98"/>
      <c r="B105" s="98"/>
      <c r="C105" s="98"/>
      <c r="D105" s="98"/>
      <c r="E105" s="98"/>
      <c r="F105" s="98"/>
      <c r="G105" s="98"/>
      <c r="H105" s="98">
        <v>73</v>
      </c>
      <c r="I105" s="98"/>
      <c r="J105" s="98"/>
      <c r="K105" s="98"/>
      <c r="L105" s="98"/>
      <c r="M105" s="98"/>
      <c r="N105" s="98"/>
      <c r="O105" s="98"/>
      <c r="P105" s="98"/>
      <c r="Q105" s="98"/>
      <c r="R105" s="98"/>
      <c r="S105" s="98"/>
      <c r="T105" s="98"/>
      <c r="U105" s="98"/>
      <c r="V105" s="98"/>
      <c r="W105" s="98"/>
      <c r="X105" s="98"/>
      <c r="Y105" s="98"/>
      <c r="Z105" s="98"/>
      <c r="AA105" s="98"/>
      <c r="AB105" s="98"/>
    </row>
    <row r="106" spans="1:28">
      <c r="A106" s="98"/>
      <c r="B106" s="98"/>
      <c r="C106" s="98"/>
      <c r="D106" s="98"/>
      <c r="E106" s="98"/>
      <c r="F106" s="98"/>
      <c r="G106" s="98"/>
      <c r="H106" s="98">
        <v>74</v>
      </c>
      <c r="I106" s="98"/>
      <c r="J106" s="98"/>
      <c r="K106" s="98"/>
      <c r="L106" s="98"/>
      <c r="M106" s="98"/>
      <c r="N106" s="98"/>
      <c r="O106" s="98"/>
      <c r="P106" s="98"/>
      <c r="Q106" s="98"/>
      <c r="R106" s="98"/>
      <c r="S106" s="98"/>
      <c r="T106" s="98"/>
      <c r="U106" s="98"/>
      <c r="V106" s="98"/>
      <c r="W106" s="98"/>
      <c r="X106" s="98"/>
      <c r="Y106" s="98"/>
      <c r="Z106" s="98"/>
      <c r="AA106" s="98"/>
      <c r="AB106" s="98"/>
    </row>
    <row r="107" spans="1:28">
      <c r="A107" s="98"/>
      <c r="B107" s="98"/>
      <c r="C107" s="98"/>
      <c r="D107" s="98"/>
      <c r="E107" s="98"/>
      <c r="F107" s="98"/>
      <c r="G107" s="98"/>
      <c r="H107" s="98">
        <v>75</v>
      </c>
      <c r="I107" s="98"/>
      <c r="J107" s="98"/>
      <c r="K107" s="98"/>
      <c r="L107" s="98"/>
      <c r="M107" s="98"/>
      <c r="N107" s="98"/>
      <c r="O107" s="98"/>
      <c r="P107" s="98"/>
      <c r="Q107" s="98"/>
      <c r="R107" s="98"/>
      <c r="S107" s="98"/>
      <c r="T107" s="98"/>
      <c r="U107" s="98"/>
      <c r="V107" s="98"/>
      <c r="W107" s="98"/>
      <c r="X107" s="98"/>
      <c r="Y107" s="98"/>
      <c r="Z107" s="98"/>
      <c r="AA107" s="98"/>
      <c r="AB107" s="98"/>
    </row>
    <row r="108" spans="1:28">
      <c r="A108" s="98"/>
      <c r="B108" s="98"/>
      <c r="C108" s="98"/>
      <c r="D108" s="98"/>
      <c r="E108" s="98"/>
      <c r="F108" s="98"/>
      <c r="G108" s="98"/>
      <c r="H108" s="98">
        <v>76</v>
      </c>
      <c r="I108" s="98"/>
      <c r="J108" s="98"/>
      <c r="K108" s="98"/>
      <c r="L108" s="98"/>
      <c r="M108" s="98"/>
      <c r="N108" s="98"/>
      <c r="O108" s="98"/>
      <c r="P108" s="98"/>
      <c r="Q108" s="98"/>
      <c r="R108" s="98"/>
      <c r="S108" s="98"/>
      <c r="T108" s="98"/>
      <c r="U108" s="98"/>
      <c r="V108" s="98"/>
      <c r="W108" s="98"/>
      <c r="X108" s="98"/>
      <c r="Y108" s="98"/>
      <c r="Z108" s="98"/>
      <c r="AA108" s="98"/>
      <c r="AB108" s="98"/>
    </row>
    <row r="109" spans="1:28">
      <c r="A109" s="98"/>
      <c r="B109" s="98"/>
      <c r="C109" s="98"/>
      <c r="D109" s="98"/>
      <c r="E109" s="98"/>
      <c r="F109" s="98"/>
      <c r="G109" s="98"/>
      <c r="H109" s="98">
        <v>77</v>
      </c>
      <c r="I109" s="98"/>
      <c r="J109" s="98"/>
      <c r="K109" s="98"/>
      <c r="L109" s="98"/>
      <c r="M109" s="98"/>
      <c r="N109" s="98"/>
      <c r="O109" s="98"/>
      <c r="P109" s="98"/>
      <c r="Q109" s="98"/>
      <c r="R109" s="98"/>
      <c r="S109" s="98"/>
      <c r="T109" s="98"/>
      <c r="U109" s="98"/>
      <c r="V109" s="98"/>
      <c r="W109" s="98"/>
      <c r="X109" s="98"/>
      <c r="Y109" s="98"/>
      <c r="Z109" s="98"/>
      <c r="AA109" s="98"/>
      <c r="AB109" s="98"/>
    </row>
    <row r="110" spans="1:28">
      <c r="A110" s="98"/>
      <c r="B110" s="98"/>
      <c r="C110" s="98"/>
      <c r="D110" s="98"/>
      <c r="E110" s="98"/>
      <c r="F110" s="98"/>
      <c r="G110" s="98"/>
      <c r="H110" s="98">
        <v>78</v>
      </c>
      <c r="I110" s="98"/>
      <c r="J110" s="98"/>
      <c r="K110" s="98"/>
      <c r="L110" s="98"/>
      <c r="M110" s="98"/>
      <c r="N110" s="98"/>
      <c r="O110" s="98"/>
      <c r="P110" s="98"/>
      <c r="Q110" s="98"/>
      <c r="R110" s="98"/>
      <c r="S110" s="98"/>
      <c r="T110" s="98"/>
      <c r="U110" s="98"/>
      <c r="V110" s="98"/>
      <c r="W110" s="98"/>
      <c r="X110" s="98"/>
      <c r="Y110" s="98"/>
      <c r="Z110" s="98"/>
      <c r="AA110" s="98"/>
      <c r="AB110" s="98"/>
    </row>
    <row r="111" spans="1:28">
      <c r="A111" s="98"/>
      <c r="B111" s="98"/>
      <c r="C111" s="98"/>
      <c r="D111" s="98"/>
      <c r="E111" s="98"/>
      <c r="F111" s="98"/>
      <c r="G111" s="98"/>
      <c r="H111" s="98">
        <v>79</v>
      </c>
      <c r="I111" s="98"/>
      <c r="J111" s="98"/>
      <c r="K111" s="98"/>
      <c r="L111" s="98"/>
      <c r="M111" s="98"/>
      <c r="N111" s="98"/>
      <c r="O111" s="98"/>
      <c r="P111" s="98"/>
      <c r="Q111" s="98"/>
      <c r="R111" s="98"/>
      <c r="S111" s="98"/>
      <c r="T111" s="98"/>
      <c r="U111" s="98"/>
      <c r="V111" s="98"/>
      <c r="W111" s="98"/>
      <c r="X111" s="98"/>
      <c r="Y111" s="98"/>
      <c r="Z111" s="98"/>
      <c r="AA111" s="98"/>
      <c r="AB111" s="98"/>
    </row>
    <row r="112" spans="1:28">
      <c r="A112" s="98"/>
      <c r="B112" s="98"/>
      <c r="C112" s="98"/>
      <c r="D112" s="98"/>
      <c r="E112" s="98"/>
      <c r="F112" s="98"/>
      <c r="G112" s="98"/>
      <c r="H112" s="98">
        <v>80</v>
      </c>
      <c r="I112" s="98"/>
      <c r="J112" s="98"/>
      <c r="K112" s="98"/>
      <c r="L112" s="98"/>
      <c r="M112" s="98"/>
      <c r="N112" s="98"/>
      <c r="O112" s="98"/>
      <c r="P112" s="98"/>
      <c r="Q112" s="98"/>
      <c r="R112" s="98"/>
      <c r="S112" s="98"/>
      <c r="T112" s="98"/>
      <c r="U112" s="98"/>
      <c r="V112" s="98"/>
      <c r="W112" s="98"/>
      <c r="X112" s="98"/>
      <c r="Y112" s="98"/>
      <c r="Z112" s="98"/>
      <c r="AA112" s="98"/>
      <c r="AB112" s="98"/>
    </row>
    <row r="113" spans="1:28">
      <c r="A113" s="98"/>
      <c r="B113" s="98"/>
      <c r="C113" s="98"/>
      <c r="D113" s="98"/>
      <c r="E113" s="98"/>
      <c r="F113" s="98"/>
      <c r="G113" s="98"/>
      <c r="H113" s="98">
        <v>81</v>
      </c>
      <c r="I113" s="98"/>
      <c r="J113" s="98"/>
      <c r="K113" s="98"/>
      <c r="L113" s="98"/>
      <c r="M113" s="98"/>
      <c r="N113" s="98"/>
      <c r="O113" s="98"/>
      <c r="P113" s="98"/>
      <c r="Q113" s="98"/>
      <c r="R113" s="98"/>
      <c r="S113" s="98"/>
      <c r="T113" s="98"/>
      <c r="U113" s="98"/>
      <c r="V113" s="98"/>
      <c r="W113" s="98"/>
      <c r="X113" s="98"/>
      <c r="Y113" s="98"/>
      <c r="Z113" s="98"/>
      <c r="AA113" s="98"/>
      <c r="AB113" s="98"/>
    </row>
    <row r="114" spans="1:28">
      <c r="A114" s="98"/>
      <c r="B114" s="98"/>
      <c r="C114" s="98"/>
      <c r="D114" s="98"/>
      <c r="E114" s="98"/>
      <c r="F114" s="98"/>
      <c r="G114" s="98"/>
      <c r="H114" s="98">
        <v>82</v>
      </c>
      <c r="I114" s="98"/>
      <c r="J114" s="98"/>
      <c r="K114" s="98"/>
      <c r="L114" s="98"/>
      <c r="M114" s="98"/>
      <c r="N114" s="98"/>
      <c r="O114" s="98"/>
      <c r="P114" s="98"/>
      <c r="Q114" s="98"/>
      <c r="R114" s="98"/>
      <c r="S114" s="98"/>
      <c r="T114" s="98"/>
      <c r="U114" s="98"/>
      <c r="V114" s="98"/>
      <c r="W114" s="98"/>
      <c r="X114" s="98"/>
      <c r="Y114" s="98"/>
      <c r="Z114" s="98"/>
      <c r="AA114" s="98"/>
      <c r="AB114" s="98"/>
    </row>
    <row r="115" spans="1:28">
      <c r="A115" s="98"/>
      <c r="B115" s="98"/>
      <c r="C115" s="98"/>
      <c r="D115" s="98"/>
      <c r="E115" s="98"/>
      <c r="F115" s="98"/>
      <c r="G115" s="98"/>
      <c r="H115" s="98">
        <v>83</v>
      </c>
      <c r="I115" s="98"/>
      <c r="J115" s="98"/>
      <c r="K115" s="98"/>
      <c r="L115" s="98"/>
      <c r="M115" s="98"/>
      <c r="N115" s="98"/>
      <c r="O115" s="98"/>
      <c r="P115" s="98"/>
      <c r="Q115" s="98"/>
      <c r="R115" s="98"/>
      <c r="S115" s="98"/>
      <c r="T115" s="98"/>
      <c r="U115" s="98"/>
      <c r="V115" s="98"/>
      <c r="W115" s="98"/>
      <c r="X115" s="98"/>
      <c r="Y115" s="98"/>
      <c r="Z115" s="98"/>
      <c r="AA115" s="98"/>
      <c r="AB115" s="98"/>
    </row>
    <row r="116" spans="1:28">
      <c r="A116" s="98"/>
      <c r="B116" s="98"/>
      <c r="C116" s="98"/>
      <c r="D116" s="98"/>
      <c r="E116" s="98"/>
      <c r="F116" s="98"/>
      <c r="G116" s="98"/>
      <c r="H116" s="98">
        <v>84</v>
      </c>
      <c r="I116" s="98"/>
      <c r="J116" s="98"/>
      <c r="K116" s="98"/>
      <c r="L116" s="98"/>
      <c r="M116" s="98"/>
      <c r="N116" s="98"/>
      <c r="O116" s="98"/>
      <c r="P116" s="98"/>
      <c r="Q116" s="98"/>
      <c r="R116" s="98"/>
      <c r="S116" s="98"/>
      <c r="T116" s="98"/>
      <c r="U116" s="98"/>
      <c r="V116" s="98"/>
      <c r="W116" s="98"/>
      <c r="X116" s="98"/>
      <c r="Y116" s="98"/>
      <c r="Z116" s="98"/>
      <c r="AA116" s="98"/>
      <c r="AB116" s="98"/>
    </row>
    <row r="117" spans="1:28">
      <c r="A117" s="98"/>
      <c r="B117" s="98"/>
      <c r="C117" s="98"/>
      <c r="D117" s="98"/>
      <c r="E117" s="98"/>
      <c r="F117" s="98"/>
      <c r="G117" s="98"/>
      <c r="H117" s="98">
        <v>85</v>
      </c>
      <c r="I117" s="98"/>
      <c r="J117" s="98"/>
      <c r="K117" s="98"/>
      <c r="L117" s="98"/>
      <c r="M117" s="98"/>
      <c r="N117" s="98"/>
      <c r="O117" s="98"/>
      <c r="P117" s="98"/>
      <c r="Q117" s="98"/>
      <c r="R117" s="98"/>
      <c r="S117" s="98"/>
      <c r="T117" s="98"/>
      <c r="U117" s="98"/>
      <c r="V117" s="98"/>
      <c r="W117" s="98"/>
      <c r="X117" s="98"/>
      <c r="Y117" s="98"/>
      <c r="Z117" s="98"/>
      <c r="AA117" s="98"/>
      <c r="AB117" s="98"/>
    </row>
    <row r="118" spans="1:28">
      <c r="A118" s="98"/>
      <c r="B118" s="98"/>
      <c r="C118" s="98"/>
      <c r="D118" s="98"/>
      <c r="E118" s="98"/>
      <c r="F118" s="98"/>
      <c r="G118" s="98"/>
      <c r="H118" s="98">
        <v>86</v>
      </c>
      <c r="I118" s="98"/>
      <c r="J118" s="98"/>
      <c r="K118" s="98"/>
      <c r="L118" s="98"/>
      <c r="M118" s="98"/>
      <c r="N118" s="98"/>
      <c r="O118" s="98"/>
      <c r="P118" s="98"/>
      <c r="Q118" s="98"/>
      <c r="R118" s="98"/>
      <c r="S118" s="98"/>
      <c r="T118" s="98"/>
      <c r="U118" s="98"/>
      <c r="V118" s="98"/>
      <c r="W118" s="98"/>
      <c r="X118" s="98"/>
      <c r="Y118" s="98"/>
      <c r="Z118" s="98"/>
      <c r="AA118" s="98"/>
      <c r="AB118" s="98"/>
    </row>
    <row r="119" spans="1:28">
      <c r="A119" s="98"/>
      <c r="B119" s="98"/>
      <c r="C119" s="98"/>
      <c r="D119" s="98"/>
      <c r="E119" s="98"/>
      <c r="F119" s="98"/>
      <c r="G119" s="98"/>
      <c r="H119" s="98">
        <v>87</v>
      </c>
      <c r="I119" s="98"/>
      <c r="J119" s="98"/>
      <c r="K119" s="98"/>
      <c r="L119" s="98"/>
      <c r="M119" s="98"/>
      <c r="N119" s="98"/>
      <c r="O119" s="98"/>
      <c r="P119" s="98"/>
      <c r="Q119" s="98"/>
      <c r="R119" s="98"/>
      <c r="S119" s="98"/>
      <c r="T119" s="98"/>
      <c r="U119" s="98"/>
      <c r="V119" s="98"/>
      <c r="W119" s="98"/>
      <c r="X119" s="98"/>
      <c r="Y119" s="98"/>
      <c r="Z119" s="98"/>
      <c r="AA119" s="98"/>
      <c r="AB119" s="98"/>
    </row>
    <row r="120" spans="1:28">
      <c r="A120" s="98"/>
      <c r="B120" s="98"/>
      <c r="C120" s="98"/>
      <c r="D120" s="98"/>
      <c r="E120" s="98"/>
      <c r="F120" s="98"/>
      <c r="G120" s="98"/>
      <c r="H120" s="98">
        <v>88</v>
      </c>
      <c r="I120" s="98"/>
      <c r="J120" s="98"/>
      <c r="K120" s="98"/>
      <c r="L120" s="98"/>
      <c r="M120" s="98"/>
      <c r="N120" s="98"/>
      <c r="O120" s="98"/>
      <c r="P120" s="98"/>
      <c r="Q120" s="98"/>
      <c r="R120" s="98"/>
      <c r="S120" s="98"/>
      <c r="T120" s="98"/>
      <c r="U120" s="98"/>
      <c r="V120" s="98"/>
      <c r="W120" s="98"/>
      <c r="X120" s="98"/>
      <c r="Y120" s="98"/>
      <c r="Z120" s="98"/>
      <c r="AA120" s="98"/>
      <c r="AB120" s="98"/>
    </row>
    <row r="121" spans="1:28">
      <c r="A121" s="98"/>
      <c r="B121" s="98"/>
      <c r="C121" s="98"/>
      <c r="D121" s="98"/>
      <c r="E121" s="98"/>
      <c r="F121" s="98"/>
      <c r="G121" s="98"/>
      <c r="H121" s="98">
        <v>89</v>
      </c>
      <c r="I121" s="98"/>
      <c r="J121" s="98"/>
      <c r="K121" s="98"/>
      <c r="L121" s="98"/>
      <c r="M121" s="98"/>
      <c r="N121" s="98"/>
      <c r="O121" s="98"/>
      <c r="P121" s="98"/>
      <c r="Q121" s="98"/>
      <c r="R121" s="98"/>
      <c r="S121" s="98"/>
      <c r="T121" s="98"/>
      <c r="U121" s="98"/>
      <c r="V121" s="98"/>
      <c r="W121" s="98"/>
      <c r="X121" s="98"/>
      <c r="Y121" s="98"/>
      <c r="Z121" s="98"/>
      <c r="AA121" s="98"/>
      <c r="AB121" s="98"/>
    </row>
    <row r="122" spans="1:28">
      <c r="A122" s="98"/>
      <c r="B122" s="98"/>
      <c r="C122" s="98"/>
      <c r="D122" s="98"/>
      <c r="E122" s="98"/>
      <c r="F122" s="98"/>
      <c r="G122" s="98"/>
      <c r="H122" s="98">
        <v>90</v>
      </c>
      <c r="I122" s="98"/>
      <c r="J122" s="98"/>
      <c r="K122" s="98"/>
      <c r="L122" s="98"/>
      <c r="M122" s="98"/>
      <c r="N122" s="98"/>
      <c r="O122" s="98"/>
      <c r="P122" s="98"/>
      <c r="Q122" s="98"/>
      <c r="R122" s="98"/>
      <c r="S122" s="98"/>
      <c r="T122" s="98"/>
      <c r="U122" s="98"/>
      <c r="V122" s="98"/>
      <c r="W122" s="98"/>
      <c r="X122" s="98"/>
      <c r="Y122" s="98"/>
      <c r="Z122" s="98"/>
      <c r="AA122" s="98"/>
      <c r="AB122" s="98"/>
    </row>
    <row r="123" spans="1:28">
      <c r="A123" s="98"/>
      <c r="B123" s="98"/>
      <c r="C123" s="98"/>
      <c r="D123" s="98"/>
      <c r="E123" s="98"/>
      <c r="F123" s="98"/>
      <c r="G123" s="98"/>
      <c r="H123" s="98">
        <v>91</v>
      </c>
      <c r="I123" s="98"/>
      <c r="J123" s="98"/>
      <c r="K123" s="98"/>
      <c r="L123" s="98"/>
      <c r="M123" s="98"/>
      <c r="N123" s="98"/>
      <c r="O123" s="98"/>
      <c r="P123" s="98"/>
      <c r="Q123" s="98"/>
      <c r="R123" s="98"/>
      <c r="S123" s="98"/>
      <c r="T123" s="98"/>
      <c r="U123" s="98"/>
      <c r="V123" s="98"/>
      <c r="W123" s="98"/>
      <c r="X123" s="98"/>
      <c r="Y123" s="98"/>
      <c r="Z123" s="98"/>
      <c r="AA123" s="98"/>
      <c r="AB123" s="98"/>
    </row>
    <row r="124" spans="1:28">
      <c r="A124" s="98"/>
      <c r="B124" s="98"/>
      <c r="C124" s="98"/>
      <c r="D124" s="98"/>
      <c r="E124" s="98"/>
      <c r="F124" s="98"/>
      <c r="G124" s="98"/>
      <c r="H124" s="98">
        <v>92</v>
      </c>
      <c r="I124" s="98"/>
      <c r="J124" s="98"/>
      <c r="K124" s="98"/>
      <c r="L124" s="98"/>
      <c r="M124" s="98"/>
      <c r="N124" s="98"/>
      <c r="O124" s="98"/>
      <c r="P124" s="98"/>
      <c r="Q124" s="98"/>
      <c r="R124" s="98"/>
      <c r="S124" s="98"/>
      <c r="T124" s="98"/>
      <c r="U124" s="98"/>
      <c r="V124" s="98"/>
      <c r="W124" s="98"/>
      <c r="X124" s="98"/>
      <c r="Y124" s="98"/>
      <c r="Z124" s="98"/>
      <c r="AA124" s="98"/>
      <c r="AB124" s="98"/>
    </row>
    <row r="125" spans="1:28">
      <c r="A125" s="98"/>
      <c r="B125" s="98"/>
      <c r="C125" s="98"/>
      <c r="D125" s="98"/>
      <c r="E125" s="98"/>
      <c r="F125" s="98"/>
      <c r="G125" s="98"/>
      <c r="H125" s="98">
        <v>93</v>
      </c>
      <c r="I125" s="98"/>
      <c r="J125" s="98"/>
      <c r="K125" s="98"/>
      <c r="L125" s="98"/>
      <c r="M125" s="98"/>
      <c r="N125" s="98"/>
      <c r="O125" s="98"/>
      <c r="P125" s="98"/>
      <c r="Q125" s="98"/>
      <c r="R125" s="98"/>
      <c r="S125" s="98"/>
      <c r="T125" s="98"/>
      <c r="U125" s="98"/>
      <c r="V125" s="98"/>
      <c r="W125" s="98"/>
      <c r="X125" s="98"/>
      <c r="Y125" s="98"/>
      <c r="Z125" s="98"/>
      <c r="AA125" s="98"/>
      <c r="AB125" s="98"/>
    </row>
    <row r="126" spans="1:28">
      <c r="A126" s="98"/>
      <c r="B126" s="98"/>
      <c r="C126" s="98"/>
      <c r="D126" s="98"/>
      <c r="E126" s="98"/>
      <c r="F126" s="98"/>
      <c r="G126" s="98"/>
      <c r="H126" s="98">
        <v>94</v>
      </c>
      <c r="I126" s="98"/>
      <c r="J126" s="98"/>
      <c r="K126" s="98"/>
      <c r="L126" s="98"/>
      <c r="M126" s="98"/>
      <c r="N126" s="98"/>
      <c r="O126" s="98"/>
      <c r="P126" s="98"/>
      <c r="Q126" s="98"/>
      <c r="R126" s="98"/>
      <c r="S126" s="98"/>
      <c r="T126" s="98"/>
      <c r="U126" s="98"/>
      <c r="V126" s="98"/>
      <c r="W126" s="98"/>
      <c r="X126" s="98"/>
      <c r="Y126" s="98"/>
      <c r="Z126" s="98"/>
      <c r="AA126" s="98"/>
      <c r="AB126" s="98"/>
    </row>
    <row r="127" spans="1:28">
      <c r="A127" s="98"/>
      <c r="B127" s="98"/>
      <c r="C127" s="98"/>
      <c r="D127" s="98"/>
      <c r="E127" s="98"/>
      <c r="F127" s="98"/>
      <c r="G127" s="98"/>
      <c r="H127" s="98">
        <v>95</v>
      </c>
      <c r="I127" s="98"/>
      <c r="J127" s="98"/>
      <c r="K127" s="98"/>
      <c r="L127" s="98"/>
      <c r="M127" s="98"/>
      <c r="N127" s="98"/>
      <c r="O127" s="98"/>
      <c r="P127" s="98"/>
      <c r="Q127" s="98"/>
      <c r="R127" s="98"/>
      <c r="S127" s="98"/>
      <c r="T127" s="98"/>
      <c r="U127" s="98"/>
      <c r="V127" s="98"/>
      <c r="W127" s="98"/>
      <c r="X127" s="98"/>
      <c r="Y127" s="98"/>
      <c r="Z127" s="98"/>
      <c r="AA127" s="98"/>
      <c r="AB127" s="98"/>
    </row>
    <row r="128" spans="1:28">
      <c r="A128" s="98"/>
      <c r="B128" s="98"/>
      <c r="C128" s="98"/>
      <c r="D128" s="98"/>
      <c r="E128" s="98"/>
      <c r="F128" s="98"/>
      <c r="G128" s="98"/>
      <c r="H128" s="98">
        <v>96</v>
      </c>
      <c r="I128" s="98"/>
      <c r="J128" s="98"/>
      <c r="K128" s="98"/>
      <c r="L128" s="98"/>
      <c r="M128" s="98"/>
      <c r="N128" s="98"/>
      <c r="O128" s="98"/>
      <c r="P128" s="98"/>
      <c r="Q128" s="98"/>
      <c r="R128" s="98"/>
      <c r="S128" s="98"/>
      <c r="T128" s="98"/>
      <c r="U128" s="98"/>
      <c r="V128" s="98"/>
      <c r="W128" s="98"/>
      <c r="X128" s="98"/>
      <c r="Y128" s="98"/>
      <c r="Z128" s="98"/>
      <c r="AA128" s="98"/>
      <c r="AB128" s="98"/>
    </row>
    <row r="129" spans="1:28">
      <c r="A129" s="98"/>
      <c r="B129" s="98"/>
      <c r="C129" s="98"/>
      <c r="D129" s="98"/>
      <c r="E129" s="98"/>
      <c r="F129" s="98"/>
      <c r="G129" s="98"/>
      <c r="H129" s="98">
        <v>97</v>
      </c>
      <c r="I129" s="98"/>
      <c r="J129" s="98"/>
      <c r="K129" s="98"/>
      <c r="L129" s="98"/>
      <c r="M129" s="98"/>
      <c r="N129" s="98"/>
      <c r="O129" s="98"/>
      <c r="P129" s="98"/>
      <c r="Q129" s="98"/>
      <c r="R129" s="98"/>
      <c r="S129" s="98"/>
      <c r="T129" s="98"/>
      <c r="U129" s="98"/>
      <c r="V129" s="98"/>
      <c r="W129" s="98"/>
      <c r="X129" s="98"/>
      <c r="Y129" s="98"/>
      <c r="Z129" s="98"/>
      <c r="AA129" s="98"/>
      <c r="AB129" s="98"/>
    </row>
    <row r="130" spans="1:28">
      <c r="A130" s="98"/>
      <c r="B130" s="98"/>
      <c r="C130" s="98"/>
      <c r="D130" s="98"/>
      <c r="E130" s="98"/>
      <c r="F130" s="98"/>
      <c r="G130" s="98"/>
      <c r="H130" s="98">
        <v>98</v>
      </c>
      <c r="I130" s="98"/>
      <c r="J130" s="98"/>
      <c r="K130" s="98"/>
      <c r="L130" s="98"/>
      <c r="M130" s="98"/>
      <c r="N130" s="98"/>
      <c r="O130" s="98"/>
      <c r="P130" s="98"/>
      <c r="Q130" s="98"/>
      <c r="R130" s="98"/>
      <c r="S130" s="98"/>
      <c r="T130" s="98"/>
      <c r="U130" s="98"/>
      <c r="V130" s="98"/>
      <c r="W130" s="98"/>
      <c r="X130" s="98"/>
      <c r="Y130" s="98"/>
      <c r="Z130" s="98"/>
      <c r="AA130" s="98"/>
      <c r="AB130" s="98"/>
    </row>
    <row r="131" spans="1:28">
      <c r="A131" s="98"/>
      <c r="B131" s="98"/>
      <c r="C131" s="98"/>
      <c r="D131" s="98"/>
      <c r="E131" s="98"/>
      <c r="F131" s="98"/>
      <c r="G131" s="98"/>
      <c r="H131" s="98">
        <v>99</v>
      </c>
      <c r="I131" s="98"/>
      <c r="J131" s="98"/>
      <c r="K131" s="98"/>
      <c r="L131" s="98"/>
      <c r="M131" s="98"/>
      <c r="N131" s="98"/>
      <c r="O131" s="98"/>
      <c r="P131" s="98"/>
      <c r="Q131" s="98"/>
      <c r="R131" s="98"/>
      <c r="S131" s="98"/>
      <c r="T131" s="98"/>
      <c r="U131" s="98"/>
      <c r="V131" s="98"/>
      <c r="W131" s="98"/>
      <c r="X131" s="98"/>
      <c r="Y131" s="98"/>
      <c r="Z131" s="98"/>
      <c r="AA131" s="98"/>
      <c r="AB131" s="98"/>
    </row>
    <row r="132" spans="1:28">
      <c r="A132" s="98"/>
      <c r="B132" s="98"/>
      <c r="C132" s="98"/>
      <c r="D132" s="98"/>
      <c r="E132" s="98"/>
      <c r="F132" s="98"/>
      <c r="G132" s="98"/>
      <c r="H132" s="98"/>
      <c r="I132" s="98"/>
      <c r="J132" s="98"/>
      <c r="K132" s="98"/>
      <c r="L132" s="98"/>
      <c r="M132" s="98"/>
      <c r="N132" s="98"/>
      <c r="O132" s="98"/>
      <c r="P132" s="98"/>
      <c r="Q132" s="98"/>
      <c r="R132" s="98"/>
      <c r="S132" s="98"/>
      <c r="T132" s="98"/>
      <c r="U132" s="98"/>
      <c r="V132" s="98"/>
      <c r="W132" s="98"/>
      <c r="X132" s="98"/>
      <c r="Y132" s="98"/>
      <c r="Z132" s="98"/>
      <c r="AA132" s="98"/>
      <c r="AB132" s="98"/>
    </row>
    <row r="133" spans="1:28">
      <c r="A133" s="98"/>
      <c r="B133" s="98"/>
      <c r="C133" s="98"/>
      <c r="D133" s="98"/>
      <c r="E133" s="98"/>
      <c r="F133" s="98"/>
      <c r="G133" s="98"/>
      <c r="H133" s="98"/>
      <c r="I133" s="98"/>
      <c r="J133" s="98"/>
      <c r="K133" s="98"/>
      <c r="L133" s="98"/>
      <c r="M133" s="98"/>
      <c r="N133" s="98"/>
      <c r="O133" s="98"/>
      <c r="P133" s="98"/>
      <c r="Q133" s="98"/>
      <c r="R133" s="98"/>
      <c r="S133" s="98"/>
      <c r="T133" s="98"/>
      <c r="U133" s="98"/>
      <c r="V133" s="98"/>
      <c r="W133" s="98"/>
      <c r="X133" s="98"/>
      <c r="Y133" s="98"/>
      <c r="Z133" s="98"/>
      <c r="AA133" s="98"/>
      <c r="AB133" s="98"/>
    </row>
    <row r="134" spans="1:28">
      <c r="A134" s="98"/>
      <c r="B134" s="98"/>
      <c r="C134" s="98"/>
      <c r="D134" s="98"/>
      <c r="E134" s="98"/>
      <c r="F134" s="98"/>
      <c r="G134" s="98"/>
      <c r="H134" s="98"/>
      <c r="I134" s="98"/>
      <c r="J134" s="98"/>
      <c r="K134" s="98"/>
      <c r="L134" s="98"/>
      <c r="M134" s="98"/>
      <c r="N134" s="98"/>
      <c r="O134" s="98"/>
      <c r="P134" s="98"/>
      <c r="Q134" s="98"/>
      <c r="R134" s="98"/>
      <c r="S134" s="98"/>
      <c r="T134" s="98"/>
      <c r="U134" s="98"/>
      <c r="V134" s="98"/>
      <c r="W134" s="98"/>
      <c r="X134" s="98"/>
      <c r="Y134" s="98"/>
      <c r="Z134" s="98"/>
      <c r="AA134" s="98"/>
      <c r="AB134" s="98"/>
    </row>
    <row r="135" spans="1:28">
      <c r="A135" s="98"/>
      <c r="B135" s="98"/>
      <c r="C135" s="98"/>
      <c r="D135" s="98"/>
      <c r="E135" s="98"/>
      <c r="F135" s="98"/>
      <c r="G135" s="98"/>
      <c r="H135" s="98"/>
      <c r="I135" s="98"/>
      <c r="J135" s="98"/>
      <c r="K135" s="98"/>
      <c r="L135" s="98"/>
      <c r="M135" s="98"/>
      <c r="N135" s="98"/>
      <c r="O135" s="98"/>
      <c r="P135" s="98"/>
      <c r="Q135" s="98"/>
      <c r="R135" s="98"/>
      <c r="S135" s="98"/>
      <c r="T135" s="98"/>
      <c r="U135" s="98"/>
      <c r="V135" s="98"/>
      <c r="W135" s="98"/>
      <c r="X135" s="98"/>
      <c r="Y135" s="98"/>
      <c r="Z135" s="98"/>
      <c r="AA135" s="98"/>
      <c r="AB135" s="98"/>
    </row>
    <row r="136" spans="1:28">
      <c r="A136" s="98"/>
      <c r="B136" s="98"/>
      <c r="C136" s="98"/>
      <c r="D136" s="98"/>
      <c r="E136" s="98"/>
      <c r="F136" s="98"/>
      <c r="G136" s="98"/>
      <c r="H136" s="98"/>
      <c r="I136" s="98"/>
      <c r="J136" s="98"/>
      <c r="K136" s="98"/>
      <c r="L136" s="98"/>
      <c r="M136" s="98"/>
      <c r="N136" s="98"/>
      <c r="O136" s="98"/>
      <c r="P136" s="98"/>
      <c r="Q136" s="98"/>
      <c r="R136" s="98"/>
      <c r="S136" s="98"/>
      <c r="T136" s="98"/>
      <c r="U136" s="98"/>
      <c r="V136" s="98"/>
      <c r="W136" s="98"/>
      <c r="X136" s="98"/>
      <c r="Y136" s="98"/>
      <c r="Z136" s="98"/>
      <c r="AA136" s="98"/>
      <c r="AB136" s="98"/>
    </row>
    <row r="137" spans="1:28">
      <c r="A137" s="98"/>
      <c r="B137" s="98"/>
      <c r="C137" s="98"/>
      <c r="D137" s="98"/>
      <c r="E137" s="98"/>
      <c r="F137" s="98"/>
      <c r="G137" s="98"/>
      <c r="H137" s="98"/>
      <c r="I137" s="98"/>
      <c r="J137" s="98"/>
      <c r="K137" s="98"/>
      <c r="L137" s="98"/>
      <c r="M137" s="98"/>
      <c r="N137" s="98"/>
      <c r="O137" s="98"/>
      <c r="P137" s="98"/>
      <c r="Q137" s="98"/>
      <c r="R137" s="98"/>
      <c r="S137" s="98"/>
      <c r="T137" s="98"/>
      <c r="U137" s="98"/>
      <c r="V137" s="98"/>
      <c r="W137" s="98"/>
      <c r="X137" s="98"/>
      <c r="Y137" s="98"/>
      <c r="Z137" s="98"/>
      <c r="AA137" s="98"/>
      <c r="AB137" s="98"/>
    </row>
    <row r="138" spans="1:28">
      <c r="A138" s="98"/>
      <c r="B138" s="98"/>
      <c r="C138" s="98"/>
      <c r="D138" s="98"/>
      <c r="E138" s="98"/>
      <c r="F138" s="98"/>
      <c r="G138" s="98"/>
      <c r="H138" s="98"/>
      <c r="I138" s="98"/>
      <c r="J138" s="98"/>
      <c r="K138" s="98"/>
      <c r="L138" s="98"/>
      <c r="M138" s="98"/>
      <c r="N138" s="98"/>
      <c r="O138" s="98"/>
      <c r="P138" s="98"/>
      <c r="Q138" s="98"/>
      <c r="R138" s="98"/>
      <c r="S138" s="98"/>
      <c r="T138" s="98"/>
      <c r="U138" s="98"/>
      <c r="V138" s="98"/>
      <c r="W138" s="98"/>
      <c r="X138" s="98"/>
      <c r="Y138" s="98"/>
      <c r="Z138" s="98"/>
      <c r="AA138" s="98"/>
      <c r="AB138" s="98"/>
    </row>
    <row r="139" spans="1:28">
      <c r="A139" s="98"/>
      <c r="B139" s="98"/>
      <c r="C139" s="98"/>
      <c r="D139" s="98"/>
      <c r="E139" s="98"/>
      <c r="F139" s="98"/>
      <c r="G139" s="98"/>
      <c r="H139" s="98"/>
      <c r="I139" s="98"/>
      <c r="J139" s="98"/>
      <c r="K139" s="98"/>
      <c r="L139" s="98"/>
      <c r="M139" s="98"/>
      <c r="N139" s="98"/>
      <c r="O139" s="98"/>
      <c r="P139" s="98"/>
      <c r="Q139" s="98"/>
      <c r="R139" s="98"/>
      <c r="S139" s="98"/>
      <c r="T139" s="98"/>
      <c r="U139" s="98"/>
      <c r="V139" s="98"/>
      <c r="W139" s="98"/>
      <c r="X139" s="98"/>
      <c r="Y139" s="98"/>
      <c r="Z139" s="98"/>
      <c r="AA139" s="98"/>
      <c r="AB139" s="98"/>
    </row>
    <row r="140" spans="1:28">
      <c r="A140" s="98"/>
      <c r="B140" s="98"/>
      <c r="C140" s="98"/>
      <c r="D140" s="98"/>
      <c r="E140" s="98"/>
      <c r="F140" s="98"/>
      <c r="G140" s="98"/>
      <c r="H140" s="98"/>
      <c r="I140" s="98"/>
      <c r="J140" s="98"/>
      <c r="K140" s="98"/>
      <c r="L140" s="98"/>
      <c r="M140" s="98"/>
      <c r="N140" s="98"/>
      <c r="O140" s="98"/>
      <c r="P140" s="98"/>
      <c r="Q140" s="98"/>
      <c r="R140" s="98"/>
      <c r="S140" s="98"/>
      <c r="T140" s="98"/>
      <c r="U140" s="98"/>
      <c r="V140" s="98"/>
      <c r="W140" s="98"/>
      <c r="X140" s="98"/>
      <c r="Y140" s="98"/>
      <c r="Z140" s="98"/>
      <c r="AA140" s="98"/>
      <c r="AB140" s="98"/>
    </row>
    <row r="141" spans="1:28">
      <c r="A141" s="98"/>
      <c r="B141" s="98"/>
      <c r="C141" s="98"/>
      <c r="D141" s="98"/>
      <c r="E141" s="98"/>
      <c r="F141" s="98"/>
      <c r="G141" s="98"/>
      <c r="H141" s="98"/>
      <c r="I141" s="98"/>
      <c r="J141" s="98"/>
      <c r="K141" s="98"/>
      <c r="L141" s="98"/>
      <c r="M141" s="98"/>
      <c r="N141" s="98"/>
      <c r="O141" s="98"/>
      <c r="P141" s="98"/>
      <c r="Q141" s="98"/>
      <c r="R141" s="98"/>
      <c r="S141" s="98"/>
      <c r="T141" s="98"/>
      <c r="U141" s="98"/>
      <c r="V141" s="98"/>
      <c r="W141" s="98"/>
      <c r="X141" s="98"/>
      <c r="Y141" s="98"/>
      <c r="Z141" s="98"/>
      <c r="AA141" s="98"/>
      <c r="AB141" s="98"/>
    </row>
    <row r="142" spans="1:28">
      <c r="A142" s="98"/>
      <c r="B142" s="98"/>
      <c r="C142" s="98"/>
      <c r="D142" s="98"/>
      <c r="E142" s="98"/>
      <c r="F142" s="98"/>
      <c r="G142" s="98"/>
      <c r="H142" s="98"/>
      <c r="I142" s="98"/>
      <c r="J142" s="98"/>
      <c r="K142" s="98"/>
      <c r="L142" s="98"/>
      <c r="M142" s="98"/>
      <c r="N142" s="98"/>
      <c r="O142" s="98"/>
      <c r="P142" s="98"/>
      <c r="Q142" s="98"/>
      <c r="R142" s="98"/>
      <c r="S142" s="98"/>
      <c r="T142" s="98"/>
      <c r="U142" s="98"/>
      <c r="V142" s="98"/>
      <c r="W142" s="98"/>
      <c r="X142" s="98"/>
      <c r="Y142" s="98"/>
      <c r="Z142" s="98"/>
      <c r="AA142" s="98"/>
      <c r="AB142" s="98"/>
    </row>
    <row r="143" spans="1:28">
      <c r="A143" s="98"/>
      <c r="B143" s="98"/>
      <c r="C143" s="98"/>
      <c r="D143" s="98"/>
      <c r="E143" s="98"/>
      <c r="F143" s="98"/>
      <c r="G143" s="98"/>
      <c r="H143" s="98"/>
      <c r="I143" s="98"/>
      <c r="J143" s="98"/>
      <c r="K143" s="98"/>
      <c r="L143" s="98"/>
      <c r="M143" s="98"/>
      <c r="N143" s="98"/>
      <c r="O143" s="98"/>
      <c r="P143" s="98"/>
      <c r="Q143" s="98"/>
      <c r="R143" s="98"/>
      <c r="S143" s="98"/>
      <c r="T143" s="98"/>
      <c r="U143" s="98"/>
      <c r="V143" s="98"/>
      <c r="W143" s="98"/>
      <c r="X143" s="98"/>
      <c r="Y143" s="98"/>
      <c r="Z143" s="98"/>
      <c r="AA143" s="98"/>
      <c r="AB143" s="98"/>
    </row>
    <row r="144" spans="1:28">
      <c r="A144" s="98"/>
      <c r="B144" s="98"/>
      <c r="C144" s="98"/>
      <c r="D144" s="98"/>
      <c r="E144" s="98"/>
      <c r="F144" s="98"/>
      <c r="G144" s="98"/>
      <c r="H144" s="98"/>
      <c r="I144" s="98"/>
      <c r="J144" s="98"/>
      <c r="K144" s="98"/>
      <c r="L144" s="98"/>
      <c r="M144" s="98"/>
      <c r="N144" s="98"/>
      <c r="O144" s="98"/>
      <c r="P144" s="98"/>
      <c r="Q144" s="98"/>
      <c r="R144" s="98"/>
      <c r="S144" s="98"/>
      <c r="T144" s="98"/>
      <c r="U144" s="98"/>
      <c r="V144" s="98"/>
      <c r="W144" s="98"/>
      <c r="X144" s="98"/>
      <c r="Y144" s="98"/>
      <c r="Z144" s="98"/>
      <c r="AA144" s="98"/>
      <c r="AB144" s="98"/>
    </row>
    <row r="145" spans="1:28">
      <c r="A145" s="98"/>
      <c r="B145" s="98"/>
      <c r="C145" s="98"/>
      <c r="D145" s="98"/>
      <c r="E145" s="98"/>
      <c r="F145" s="98"/>
      <c r="G145" s="98"/>
      <c r="H145" s="98"/>
      <c r="I145" s="98"/>
      <c r="J145" s="98"/>
      <c r="K145" s="98"/>
      <c r="L145" s="98"/>
      <c r="M145" s="98"/>
      <c r="N145" s="98"/>
      <c r="O145" s="98"/>
      <c r="P145" s="98"/>
      <c r="Q145" s="98"/>
      <c r="R145" s="98"/>
      <c r="S145" s="98"/>
      <c r="T145" s="98"/>
      <c r="U145" s="98"/>
      <c r="V145" s="98"/>
      <c r="W145" s="98"/>
      <c r="X145" s="98"/>
      <c r="Y145" s="98"/>
      <c r="Z145" s="98"/>
      <c r="AA145" s="98"/>
      <c r="AB145" s="98"/>
    </row>
    <row r="146" spans="1:28">
      <c r="A146" s="98"/>
      <c r="B146" s="98"/>
      <c r="C146" s="98"/>
      <c r="D146" s="98"/>
      <c r="E146" s="98"/>
      <c r="F146" s="98"/>
      <c r="G146" s="98"/>
      <c r="H146" s="98"/>
      <c r="I146" s="98"/>
      <c r="J146" s="98"/>
      <c r="K146" s="98"/>
      <c r="L146" s="98"/>
      <c r="M146" s="98"/>
      <c r="N146" s="98"/>
      <c r="O146" s="98"/>
      <c r="P146" s="98"/>
      <c r="Q146" s="98"/>
      <c r="R146" s="98"/>
      <c r="S146" s="98"/>
      <c r="T146" s="98"/>
      <c r="U146" s="98"/>
      <c r="V146" s="98"/>
      <c r="W146" s="98"/>
      <c r="X146" s="98"/>
      <c r="Y146" s="98"/>
      <c r="Z146" s="98"/>
      <c r="AA146" s="98"/>
      <c r="AB146" s="98"/>
    </row>
    <row r="147" spans="1:28">
      <c r="A147" s="98"/>
      <c r="B147" s="98"/>
      <c r="C147" s="98"/>
      <c r="D147" s="98"/>
      <c r="E147" s="98"/>
      <c r="F147" s="98"/>
      <c r="G147" s="98"/>
      <c r="H147" s="98"/>
      <c r="I147" s="98"/>
      <c r="J147" s="98"/>
      <c r="K147" s="98"/>
      <c r="L147" s="98"/>
      <c r="M147" s="98"/>
      <c r="N147" s="98"/>
      <c r="O147" s="98"/>
      <c r="P147" s="98"/>
      <c r="Q147" s="98"/>
      <c r="R147" s="98"/>
      <c r="S147" s="98"/>
      <c r="T147" s="98"/>
      <c r="U147" s="98"/>
      <c r="V147" s="98"/>
      <c r="W147" s="98"/>
      <c r="X147" s="98"/>
      <c r="Y147" s="98"/>
      <c r="Z147" s="98"/>
      <c r="AA147" s="98"/>
      <c r="AB147" s="98"/>
    </row>
    <row r="148" spans="1:28">
      <c r="A148" s="98"/>
      <c r="B148" s="98"/>
      <c r="C148" s="98"/>
      <c r="D148" s="98"/>
      <c r="E148" s="98"/>
      <c r="F148" s="98"/>
      <c r="G148" s="98"/>
      <c r="H148" s="98"/>
      <c r="I148" s="98"/>
      <c r="J148" s="98"/>
      <c r="K148" s="98"/>
      <c r="L148" s="98"/>
      <c r="M148" s="98"/>
      <c r="N148" s="98"/>
      <c r="O148" s="98"/>
      <c r="P148" s="98"/>
      <c r="Q148" s="98"/>
      <c r="R148" s="98"/>
      <c r="S148" s="98"/>
      <c r="T148" s="98"/>
      <c r="U148" s="98"/>
      <c r="V148" s="98"/>
      <c r="W148" s="98"/>
      <c r="X148" s="98"/>
      <c r="Y148" s="98"/>
      <c r="Z148" s="98"/>
      <c r="AA148" s="98"/>
      <c r="AB148" s="98"/>
    </row>
    <row r="149" spans="1:28">
      <c r="A149" s="98"/>
      <c r="B149" s="98"/>
      <c r="C149" s="98"/>
      <c r="D149" s="98"/>
      <c r="E149" s="98"/>
      <c r="F149" s="98"/>
      <c r="G149" s="98"/>
      <c r="H149" s="98"/>
      <c r="I149" s="98"/>
      <c r="J149" s="98"/>
      <c r="K149" s="98"/>
      <c r="L149" s="98"/>
      <c r="M149" s="98"/>
      <c r="N149" s="98"/>
      <c r="O149" s="98"/>
      <c r="P149" s="98"/>
      <c r="Q149" s="98"/>
      <c r="R149" s="98"/>
      <c r="S149" s="98"/>
      <c r="T149" s="98"/>
      <c r="U149" s="98"/>
      <c r="V149" s="98"/>
      <c r="W149" s="98"/>
      <c r="X149" s="98"/>
      <c r="Y149" s="98"/>
      <c r="Z149" s="98"/>
      <c r="AA149" s="98"/>
      <c r="AB149" s="98"/>
    </row>
    <row r="150" spans="1:28">
      <c r="A150" s="98"/>
      <c r="B150" s="98"/>
      <c r="C150" s="98"/>
      <c r="D150" s="98"/>
      <c r="E150" s="98"/>
      <c r="F150" s="98"/>
      <c r="G150" s="98"/>
      <c r="H150" s="98"/>
      <c r="I150" s="98"/>
      <c r="J150" s="98"/>
      <c r="K150" s="98"/>
      <c r="L150" s="98"/>
      <c r="M150" s="98"/>
      <c r="N150" s="98"/>
      <c r="O150" s="98"/>
      <c r="P150" s="98"/>
      <c r="Q150" s="98"/>
      <c r="R150" s="98"/>
      <c r="S150" s="98"/>
      <c r="T150" s="98"/>
      <c r="U150" s="98"/>
      <c r="V150" s="98"/>
      <c r="W150" s="98"/>
      <c r="X150" s="98"/>
      <c r="Y150" s="98"/>
      <c r="Z150" s="98"/>
      <c r="AA150" s="98"/>
      <c r="AB150" s="98"/>
    </row>
    <row r="151" spans="1:28">
      <c r="A151" s="98"/>
      <c r="B151" s="98"/>
      <c r="C151" s="98"/>
      <c r="D151" s="98"/>
      <c r="E151" s="98"/>
      <c r="F151" s="98"/>
      <c r="G151" s="98"/>
      <c r="H151" s="98"/>
      <c r="I151" s="98"/>
      <c r="J151" s="98"/>
      <c r="K151" s="98"/>
      <c r="L151" s="98"/>
      <c r="M151" s="98"/>
      <c r="N151" s="98"/>
      <c r="O151" s="98"/>
      <c r="P151" s="98"/>
      <c r="Q151" s="98"/>
      <c r="R151" s="98"/>
      <c r="S151" s="98"/>
      <c r="T151" s="98"/>
      <c r="U151" s="98"/>
      <c r="V151" s="98"/>
      <c r="W151" s="98"/>
      <c r="X151" s="98"/>
      <c r="Y151" s="98"/>
      <c r="Z151" s="98"/>
      <c r="AA151" s="98"/>
      <c r="AB151" s="98"/>
    </row>
    <row r="152" spans="1:28">
      <c r="A152" s="98"/>
      <c r="B152" s="98"/>
      <c r="C152" s="98"/>
      <c r="D152" s="98"/>
      <c r="E152" s="98"/>
      <c r="F152" s="98"/>
      <c r="G152" s="98"/>
      <c r="H152" s="98"/>
      <c r="I152" s="98"/>
      <c r="J152" s="98"/>
      <c r="K152" s="98"/>
      <c r="L152" s="98"/>
      <c r="M152" s="98"/>
      <c r="N152" s="98"/>
      <c r="O152" s="98"/>
      <c r="P152" s="98"/>
      <c r="Q152" s="98"/>
      <c r="R152" s="98"/>
      <c r="S152" s="98"/>
      <c r="T152" s="98"/>
      <c r="U152" s="98"/>
      <c r="V152" s="98"/>
      <c r="W152" s="98"/>
      <c r="X152" s="98"/>
      <c r="Y152" s="98"/>
      <c r="Z152" s="98"/>
      <c r="AA152" s="98"/>
      <c r="AB152" s="98"/>
    </row>
    <row r="153" spans="1:28">
      <c r="A153" s="98"/>
      <c r="B153" s="98"/>
      <c r="C153" s="98"/>
      <c r="D153" s="98"/>
      <c r="E153" s="98"/>
      <c r="F153" s="98"/>
      <c r="G153" s="98"/>
      <c r="H153" s="98"/>
      <c r="I153" s="98"/>
      <c r="J153" s="98"/>
      <c r="K153" s="98"/>
      <c r="L153" s="98"/>
      <c r="M153" s="98"/>
      <c r="N153" s="98"/>
      <c r="O153" s="98"/>
      <c r="P153" s="98"/>
      <c r="Q153" s="98"/>
      <c r="R153" s="98"/>
      <c r="S153" s="98"/>
      <c r="T153" s="98"/>
      <c r="U153" s="98"/>
      <c r="V153" s="98"/>
      <c r="W153" s="98"/>
      <c r="X153" s="98"/>
      <c r="Y153" s="98"/>
      <c r="Z153" s="98"/>
      <c r="AA153" s="98"/>
      <c r="AB153" s="98"/>
    </row>
    <row r="154" spans="1:28">
      <c r="A154" s="98"/>
      <c r="B154" s="98"/>
      <c r="C154" s="98"/>
      <c r="D154" s="98"/>
      <c r="E154" s="98"/>
      <c r="F154" s="98"/>
      <c r="G154" s="98"/>
      <c r="H154" s="98"/>
      <c r="I154" s="98"/>
      <c r="J154" s="98"/>
      <c r="K154" s="98"/>
      <c r="L154" s="98"/>
      <c r="M154" s="98"/>
      <c r="N154" s="98"/>
      <c r="O154" s="98"/>
      <c r="P154" s="98"/>
      <c r="Q154" s="98"/>
      <c r="R154" s="98"/>
      <c r="S154" s="98"/>
      <c r="T154" s="98"/>
      <c r="U154" s="98"/>
      <c r="V154" s="98"/>
      <c r="W154" s="98"/>
      <c r="X154" s="98"/>
      <c r="Y154" s="98"/>
      <c r="Z154" s="98"/>
      <c r="AA154" s="98"/>
      <c r="AB154" s="98"/>
    </row>
    <row r="155" spans="1:28">
      <c r="A155" s="98"/>
      <c r="B155" s="98"/>
      <c r="C155" s="98"/>
      <c r="D155" s="98"/>
      <c r="E155" s="98"/>
      <c r="F155" s="98"/>
      <c r="G155" s="98"/>
      <c r="H155" s="98"/>
      <c r="I155" s="98"/>
      <c r="J155" s="98"/>
      <c r="K155" s="98"/>
      <c r="L155" s="98"/>
      <c r="M155" s="98"/>
      <c r="N155" s="98"/>
      <c r="O155" s="98"/>
      <c r="P155" s="98"/>
      <c r="Q155" s="98"/>
      <c r="R155" s="98"/>
      <c r="S155" s="98"/>
      <c r="T155" s="98"/>
      <c r="U155" s="98"/>
      <c r="V155" s="98"/>
      <c r="W155" s="98"/>
      <c r="X155" s="98"/>
      <c r="Y155" s="98"/>
      <c r="Z155" s="98"/>
      <c r="AA155" s="98"/>
      <c r="AB155" s="98"/>
    </row>
    <row r="156" spans="1:28">
      <c r="A156" s="98"/>
      <c r="B156" s="98"/>
      <c r="C156" s="98"/>
      <c r="D156" s="98"/>
      <c r="E156" s="98"/>
      <c r="F156" s="98"/>
      <c r="G156" s="98"/>
      <c r="H156" s="98"/>
      <c r="I156" s="98"/>
      <c r="J156" s="98"/>
      <c r="K156" s="98"/>
      <c r="L156" s="98"/>
      <c r="M156" s="98"/>
      <c r="N156" s="98"/>
      <c r="O156" s="98"/>
      <c r="P156" s="98"/>
      <c r="Q156" s="98"/>
      <c r="R156" s="98"/>
      <c r="S156" s="98"/>
      <c r="T156" s="98"/>
      <c r="U156" s="98"/>
      <c r="V156" s="98"/>
      <c r="W156" s="98"/>
      <c r="X156" s="98"/>
      <c r="Y156" s="98"/>
      <c r="Z156" s="98"/>
      <c r="AA156" s="98"/>
      <c r="AB156" s="98"/>
    </row>
    <row r="157" spans="1:28">
      <c r="A157" s="98"/>
      <c r="B157" s="98"/>
      <c r="C157" s="98"/>
      <c r="D157" s="98"/>
      <c r="E157" s="98"/>
      <c r="F157" s="98"/>
      <c r="G157" s="98"/>
      <c r="H157" s="98"/>
      <c r="I157" s="98"/>
      <c r="J157" s="98"/>
      <c r="K157" s="98"/>
      <c r="L157" s="98"/>
      <c r="M157" s="98"/>
      <c r="N157" s="98"/>
      <c r="O157" s="98"/>
      <c r="P157" s="98"/>
      <c r="Q157" s="98"/>
      <c r="R157" s="98"/>
      <c r="S157" s="98"/>
      <c r="T157" s="98"/>
      <c r="U157" s="98"/>
      <c r="V157" s="98"/>
      <c r="W157" s="98"/>
      <c r="X157" s="98"/>
      <c r="Y157" s="98"/>
      <c r="Z157" s="98"/>
      <c r="AA157" s="98"/>
      <c r="AB157" s="98"/>
    </row>
    <row r="158" spans="1:28">
      <c r="A158" s="98"/>
      <c r="B158" s="98"/>
      <c r="C158" s="98"/>
      <c r="D158" s="98"/>
      <c r="E158" s="98"/>
      <c r="F158" s="98"/>
      <c r="G158" s="98"/>
      <c r="H158" s="98"/>
      <c r="I158" s="98"/>
      <c r="J158" s="98"/>
      <c r="K158" s="98"/>
      <c r="L158" s="98"/>
      <c r="M158" s="98"/>
      <c r="N158" s="98"/>
      <c r="O158" s="98"/>
      <c r="P158" s="98"/>
      <c r="Q158" s="98"/>
      <c r="R158" s="98"/>
      <c r="S158" s="98"/>
      <c r="T158" s="98"/>
      <c r="U158" s="98"/>
      <c r="V158" s="98"/>
      <c r="W158" s="98"/>
      <c r="X158" s="98"/>
      <c r="Y158" s="98"/>
      <c r="Z158" s="98"/>
      <c r="AA158" s="98"/>
      <c r="AB158" s="98"/>
    </row>
    <row r="159" spans="1:28">
      <c r="A159" s="98"/>
      <c r="B159" s="98"/>
      <c r="C159" s="98"/>
      <c r="D159" s="98"/>
      <c r="E159" s="98"/>
      <c r="F159" s="98"/>
      <c r="G159" s="98"/>
      <c r="H159" s="98"/>
      <c r="I159" s="98"/>
      <c r="J159" s="98"/>
      <c r="K159" s="98"/>
      <c r="L159" s="98"/>
      <c r="M159" s="98"/>
      <c r="N159" s="98"/>
      <c r="O159" s="98"/>
      <c r="P159" s="98"/>
      <c r="Q159" s="98"/>
      <c r="R159" s="98"/>
      <c r="S159" s="98"/>
      <c r="T159" s="98"/>
      <c r="U159" s="98"/>
      <c r="V159" s="98"/>
      <c r="W159" s="98"/>
      <c r="X159" s="98"/>
      <c r="Y159" s="98"/>
      <c r="Z159" s="98"/>
      <c r="AA159" s="98"/>
      <c r="AB159" s="98"/>
    </row>
    <row r="160" spans="1:28">
      <c r="A160" s="98"/>
      <c r="B160" s="98"/>
      <c r="C160" s="98"/>
      <c r="D160" s="98"/>
      <c r="E160" s="98"/>
      <c r="F160" s="98"/>
      <c r="G160" s="98"/>
      <c r="H160" s="98"/>
      <c r="I160" s="98"/>
      <c r="J160" s="98"/>
      <c r="K160" s="98"/>
      <c r="L160" s="98"/>
      <c r="M160" s="98"/>
      <c r="N160" s="98"/>
      <c r="O160" s="98"/>
      <c r="P160" s="98"/>
      <c r="Q160" s="98"/>
      <c r="R160" s="98"/>
      <c r="S160" s="98"/>
      <c r="T160" s="98"/>
      <c r="U160" s="98"/>
      <c r="V160" s="98"/>
      <c r="W160" s="98"/>
      <c r="X160" s="98"/>
      <c r="Y160" s="98"/>
      <c r="Z160" s="98"/>
      <c r="AA160" s="98"/>
      <c r="AB160" s="98"/>
    </row>
    <row r="161" spans="1:28">
      <c r="A161" s="98"/>
      <c r="B161" s="98"/>
      <c r="C161" s="98"/>
      <c r="D161" s="98"/>
      <c r="E161" s="98"/>
      <c r="F161" s="98"/>
      <c r="G161" s="98"/>
      <c r="H161" s="98"/>
      <c r="I161" s="98"/>
      <c r="J161" s="98"/>
      <c r="K161" s="98"/>
      <c r="L161" s="98"/>
      <c r="M161" s="98"/>
      <c r="N161" s="98"/>
      <c r="O161" s="98"/>
      <c r="P161" s="98"/>
      <c r="Q161" s="98"/>
      <c r="R161" s="98"/>
      <c r="S161" s="98"/>
      <c r="T161" s="98"/>
      <c r="U161" s="98"/>
      <c r="V161" s="98"/>
      <c r="W161" s="98"/>
      <c r="X161" s="98"/>
      <c r="Y161" s="98"/>
      <c r="Z161" s="98"/>
      <c r="AA161" s="98"/>
      <c r="AB161" s="98"/>
    </row>
    <row r="162" spans="1:28">
      <c r="A162" s="98"/>
      <c r="B162" s="98"/>
      <c r="C162" s="98"/>
      <c r="D162" s="98"/>
      <c r="E162" s="98"/>
      <c r="F162" s="98"/>
      <c r="G162" s="98"/>
      <c r="H162" s="98"/>
      <c r="I162" s="98"/>
      <c r="J162" s="98"/>
      <c r="K162" s="98"/>
      <c r="L162" s="98"/>
      <c r="M162" s="98"/>
      <c r="N162" s="98"/>
      <c r="O162" s="98"/>
      <c r="P162" s="98"/>
      <c r="Q162" s="98"/>
      <c r="R162" s="98"/>
      <c r="S162" s="98"/>
      <c r="T162" s="98"/>
      <c r="U162" s="98"/>
      <c r="V162" s="98"/>
      <c r="W162" s="98"/>
      <c r="X162" s="98"/>
      <c r="Y162" s="98"/>
      <c r="Z162" s="98"/>
      <c r="AA162" s="98"/>
      <c r="AB162" s="98"/>
    </row>
    <row r="163" spans="1:28">
      <c r="A163" s="98"/>
      <c r="B163" s="98"/>
      <c r="C163" s="98"/>
      <c r="D163" s="98"/>
      <c r="E163" s="98"/>
      <c r="F163" s="98"/>
      <c r="G163" s="98"/>
      <c r="H163" s="98"/>
      <c r="I163" s="98"/>
      <c r="J163" s="98"/>
      <c r="K163" s="98"/>
      <c r="L163" s="98"/>
      <c r="M163" s="98"/>
      <c r="N163" s="98"/>
      <c r="O163" s="98"/>
      <c r="P163" s="98"/>
      <c r="Q163" s="98"/>
      <c r="R163" s="98"/>
      <c r="S163" s="98"/>
      <c r="T163" s="98"/>
      <c r="U163" s="98"/>
      <c r="V163" s="98"/>
      <c r="W163" s="98"/>
      <c r="X163" s="98"/>
      <c r="Y163" s="98"/>
      <c r="Z163" s="98"/>
      <c r="AA163" s="98"/>
      <c r="AB163" s="98"/>
    </row>
    <row r="164" spans="1:28">
      <c r="A164" s="98"/>
      <c r="B164" s="98"/>
      <c r="C164" s="98"/>
      <c r="D164" s="98"/>
      <c r="E164" s="98"/>
      <c r="F164" s="98"/>
      <c r="G164" s="98"/>
      <c r="H164" s="98"/>
      <c r="I164" s="98"/>
      <c r="J164" s="98"/>
      <c r="K164" s="98"/>
      <c r="L164" s="98"/>
      <c r="M164" s="98"/>
      <c r="N164" s="98"/>
      <c r="O164" s="98"/>
      <c r="P164" s="98"/>
      <c r="Q164" s="98"/>
      <c r="R164" s="98"/>
      <c r="S164" s="98"/>
      <c r="T164" s="98"/>
      <c r="U164" s="98"/>
      <c r="V164" s="98"/>
      <c r="W164" s="98"/>
      <c r="X164" s="98"/>
      <c r="Y164" s="98"/>
      <c r="Z164" s="98"/>
      <c r="AA164" s="98"/>
      <c r="AB164" s="98"/>
    </row>
    <row r="165" spans="1:28">
      <c r="A165" s="98"/>
      <c r="B165" s="98"/>
      <c r="C165" s="98"/>
      <c r="D165" s="98"/>
      <c r="E165" s="98"/>
      <c r="F165" s="98"/>
      <c r="G165" s="98"/>
      <c r="H165" s="98"/>
      <c r="I165" s="98"/>
      <c r="J165" s="98"/>
      <c r="K165" s="98"/>
      <c r="L165" s="98"/>
      <c r="M165" s="98"/>
      <c r="N165" s="98"/>
      <c r="O165" s="98"/>
      <c r="P165" s="98"/>
      <c r="Q165" s="98"/>
      <c r="R165" s="98"/>
      <c r="S165" s="98"/>
      <c r="T165" s="98"/>
      <c r="U165" s="98"/>
      <c r="V165" s="98"/>
      <c r="W165" s="98"/>
      <c r="X165" s="98"/>
      <c r="Y165" s="98"/>
      <c r="Z165" s="98"/>
      <c r="AA165" s="98"/>
      <c r="AB165" s="98"/>
    </row>
    <row r="166" spans="1:28">
      <c r="A166" s="98"/>
      <c r="B166" s="98"/>
      <c r="C166" s="98"/>
      <c r="D166" s="98"/>
      <c r="E166" s="98"/>
      <c r="F166" s="98"/>
      <c r="G166" s="98"/>
      <c r="H166" s="98"/>
      <c r="I166" s="98"/>
      <c r="J166" s="98"/>
      <c r="K166" s="98"/>
      <c r="L166" s="98"/>
      <c r="M166" s="98"/>
      <c r="N166" s="98"/>
      <c r="O166" s="98"/>
      <c r="P166" s="98"/>
      <c r="Q166" s="98"/>
      <c r="R166" s="98"/>
      <c r="S166" s="98"/>
      <c r="T166" s="98"/>
      <c r="U166" s="98"/>
      <c r="V166" s="98"/>
      <c r="W166" s="98"/>
      <c r="X166" s="98"/>
      <c r="Y166" s="98"/>
      <c r="Z166" s="98"/>
      <c r="AA166" s="98"/>
      <c r="AB166" s="98"/>
    </row>
    <row r="167" spans="1:28">
      <c r="A167" s="98"/>
      <c r="B167" s="98"/>
      <c r="C167" s="98"/>
      <c r="D167" s="98"/>
      <c r="E167" s="98"/>
      <c r="F167" s="98"/>
      <c r="G167" s="98"/>
      <c r="H167" s="98"/>
      <c r="I167" s="98"/>
      <c r="J167" s="98"/>
      <c r="K167" s="98"/>
      <c r="L167" s="98"/>
      <c r="M167" s="98"/>
      <c r="N167" s="98"/>
      <c r="O167" s="98"/>
      <c r="P167" s="98"/>
      <c r="Q167" s="98"/>
      <c r="R167" s="98"/>
      <c r="S167" s="98"/>
      <c r="T167" s="98"/>
      <c r="U167" s="98"/>
      <c r="V167" s="98"/>
      <c r="W167" s="98"/>
      <c r="X167" s="98"/>
      <c r="Y167" s="98"/>
      <c r="Z167" s="98"/>
      <c r="AA167" s="98"/>
      <c r="AB167" s="98"/>
    </row>
    <row r="168" spans="1:28">
      <c r="A168" s="98"/>
      <c r="B168" s="98"/>
      <c r="C168" s="98"/>
      <c r="D168" s="98"/>
      <c r="E168" s="98"/>
      <c r="F168" s="98"/>
      <c r="G168" s="98"/>
      <c r="H168" s="98"/>
      <c r="I168" s="98"/>
      <c r="J168" s="98"/>
      <c r="K168" s="98"/>
      <c r="L168" s="98"/>
      <c r="M168" s="98"/>
      <c r="N168" s="98"/>
      <c r="O168" s="98"/>
      <c r="P168" s="98"/>
      <c r="Q168" s="98"/>
      <c r="R168" s="98"/>
      <c r="S168" s="98"/>
      <c r="T168" s="98"/>
      <c r="U168" s="98"/>
      <c r="V168" s="98"/>
      <c r="W168" s="98"/>
      <c r="X168" s="98"/>
      <c r="Y168" s="98"/>
      <c r="Z168" s="98"/>
      <c r="AA168" s="98"/>
      <c r="AB168" s="98"/>
    </row>
    <row r="169" spans="1:28">
      <c r="A169" s="98"/>
      <c r="B169" s="98"/>
      <c r="C169" s="98"/>
      <c r="D169" s="98"/>
      <c r="E169" s="98"/>
      <c r="F169" s="98"/>
      <c r="G169" s="98"/>
      <c r="H169" s="98"/>
      <c r="I169" s="98"/>
      <c r="J169" s="98"/>
      <c r="K169" s="98"/>
      <c r="L169" s="98"/>
      <c r="M169" s="98"/>
      <c r="N169" s="98"/>
      <c r="O169" s="98"/>
      <c r="P169" s="98"/>
      <c r="Q169" s="98"/>
      <c r="R169" s="98"/>
      <c r="S169" s="98"/>
      <c r="T169" s="98"/>
      <c r="U169" s="98"/>
      <c r="V169" s="98"/>
      <c r="W169" s="98"/>
      <c r="X169" s="98"/>
      <c r="Y169" s="98"/>
      <c r="Z169" s="98"/>
      <c r="AA169" s="98"/>
      <c r="AB169" s="98"/>
    </row>
    <row r="170" spans="1:28">
      <c r="A170" s="98"/>
      <c r="B170" s="98"/>
      <c r="C170" s="98"/>
      <c r="D170" s="98"/>
      <c r="E170" s="98"/>
      <c r="F170" s="98"/>
      <c r="G170" s="98"/>
      <c r="H170" s="98"/>
      <c r="I170" s="98"/>
      <c r="J170" s="98"/>
      <c r="K170" s="98"/>
      <c r="L170" s="98"/>
      <c r="M170" s="98"/>
      <c r="N170" s="98"/>
      <c r="O170" s="98"/>
      <c r="P170" s="98"/>
      <c r="Q170" s="98"/>
      <c r="R170" s="98"/>
      <c r="S170" s="98"/>
      <c r="T170" s="98"/>
      <c r="U170" s="98"/>
      <c r="V170" s="98"/>
      <c r="W170" s="98"/>
      <c r="X170" s="98"/>
      <c r="Y170" s="98"/>
      <c r="Z170" s="98"/>
      <c r="AA170" s="98"/>
      <c r="AB170" s="98"/>
    </row>
    <row r="171" spans="1:28">
      <c r="A171" s="98"/>
      <c r="B171" s="98"/>
      <c r="C171" s="98"/>
      <c r="D171" s="98"/>
      <c r="E171" s="98"/>
      <c r="F171" s="98"/>
      <c r="G171" s="98"/>
      <c r="H171" s="98"/>
      <c r="I171" s="98"/>
      <c r="J171" s="98"/>
      <c r="K171" s="98"/>
      <c r="L171" s="98"/>
      <c r="M171" s="98"/>
      <c r="N171" s="98"/>
      <c r="O171" s="98"/>
      <c r="P171" s="98"/>
      <c r="Q171" s="98"/>
      <c r="R171" s="98"/>
      <c r="S171" s="98"/>
      <c r="T171" s="98"/>
      <c r="U171" s="98"/>
      <c r="V171" s="98"/>
      <c r="W171" s="98"/>
      <c r="X171" s="98"/>
      <c r="Y171" s="98"/>
      <c r="Z171" s="98"/>
      <c r="AA171" s="98"/>
      <c r="AB171" s="98"/>
    </row>
    <row r="172" spans="1:28">
      <c r="A172" s="98"/>
      <c r="B172" s="98"/>
      <c r="C172" s="98"/>
      <c r="D172" s="98"/>
      <c r="E172" s="98"/>
      <c r="F172" s="98"/>
      <c r="G172" s="98"/>
      <c r="H172" s="98"/>
      <c r="I172" s="98"/>
      <c r="J172" s="98"/>
      <c r="K172" s="98"/>
      <c r="L172" s="98"/>
      <c r="M172" s="98"/>
      <c r="N172" s="98"/>
      <c r="O172" s="98"/>
      <c r="P172" s="98"/>
      <c r="Q172" s="98"/>
      <c r="R172" s="98"/>
      <c r="S172" s="98"/>
      <c r="T172" s="98"/>
      <c r="U172" s="98"/>
      <c r="V172" s="98"/>
      <c r="W172" s="98"/>
      <c r="X172" s="98"/>
      <c r="Y172" s="98"/>
      <c r="Z172" s="98"/>
      <c r="AA172" s="98"/>
      <c r="AB172" s="98"/>
    </row>
    <row r="173" spans="1:28">
      <c r="A173" s="98"/>
      <c r="B173" s="98"/>
      <c r="C173" s="98"/>
      <c r="D173" s="98"/>
      <c r="E173" s="98"/>
      <c r="F173" s="98"/>
      <c r="G173" s="98"/>
      <c r="H173" s="98"/>
      <c r="I173" s="98"/>
      <c r="J173" s="98"/>
      <c r="K173" s="98"/>
      <c r="L173" s="98"/>
      <c r="M173" s="98"/>
      <c r="N173" s="98"/>
      <c r="O173" s="98"/>
      <c r="P173" s="98"/>
      <c r="Q173" s="98"/>
      <c r="R173" s="98"/>
      <c r="S173" s="98"/>
      <c r="T173" s="98"/>
      <c r="U173" s="98"/>
      <c r="V173" s="98"/>
      <c r="W173" s="98"/>
      <c r="X173" s="98"/>
      <c r="Y173" s="98"/>
      <c r="Z173" s="98"/>
      <c r="AA173" s="98"/>
      <c r="AB173" s="98"/>
    </row>
    <row r="174" spans="1:28">
      <c r="A174" s="98"/>
      <c r="B174" s="98"/>
      <c r="C174" s="98"/>
      <c r="D174" s="98"/>
      <c r="E174" s="98"/>
      <c r="F174" s="98"/>
      <c r="G174" s="98"/>
      <c r="H174" s="98"/>
      <c r="I174" s="98"/>
      <c r="J174" s="98"/>
      <c r="K174" s="98"/>
      <c r="L174" s="98"/>
      <c r="M174" s="98"/>
      <c r="N174" s="98"/>
      <c r="O174" s="98"/>
      <c r="P174" s="98"/>
      <c r="Q174" s="98"/>
      <c r="R174" s="98"/>
      <c r="S174" s="98"/>
      <c r="T174" s="98"/>
      <c r="U174" s="98"/>
      <c r="V174" s="98"/>
      <c r="W174" s="98"/>
      <c r="X174" s="98"/>
      <c r="Y174" s="98"/>
      <c r="Z174" s="98"/>
      <c r="AA174" s="98"/>
      <c r="AB174" s="98"/>
    </row>
    <row r="175" spans="1:28">
      <c r="A175" s="98"/>
      <c r="B175" s="98"/>
      <c r="C175" s="98"/>
      <c r="D175" s="98"/>
      <c r="E175" s="98"/>
      <c r="F175" s="98"/>
      <c r="G175" s="98"/>
      <c r="H175" s="98"/>
      <c r="I175" s="98"/>
      <c r="J175" s="98"/>
      <c r="K175" s="98"/>
      <c r="L175" s="98"/>
      <c r="M175" s="98"/>
      <c r="N175" s="98"/>
      <c r="O175" s="98"/>
      <c r="P175" s="98"/>
      <c r="Q175" s="98"/>
      <c r="R175" s="98"/>
      <c r="S175" s="98"/>
      <c r="T175" s="98"/>
      <c r="U175" s="98"/>
      <c r="V175" s="98"/>
      <c r="W175" s="98"/>
      <c r="X175" s="98"/>
      <c r="Y175" s="98"/>
      <c r="Z175" s="98"/>
      <c r="AA175" s="98"/>
      <c r="AB175" s="98"/>
    </row>
    <row r="176" spans="1:28">
      <c r="A176" s="98"/>
      <c r="B176" s="98"/>
      <c r="C176" s="98"/>
      <c r="D176" s="98"/>
      <c r="E176" s="98"/>
      <c r="F176" s="98"/>
      <c r="G176" s="98"/>
      <c r="H176" s="98"/>
      <c r="I176" s="98"/>
      <c r="J176" s="98"/>
      <c r="K176" s="98"/>
      <c r="L176" s="98"/>
      <c r="M176" s="98"/>
      <c r="N176" s="98"/>
      <c r="O176" s="98"/>
      <c r="P176" s="98"/>
      <c r="Q176" s="98"/>
      <c r="R176" s="98"/>
      <c r="S176" s="98"/>
      <c r="T176" s="98"/>
      <c r="U176" s="98"/>
      <c r="V176" s="98"/>
      <c r="W176" s="98"/>
      <c r="X176" s="98"/>
      <c r="Y176" s="98"/>
      <c r="Z176" s="98"/>
      <c r="AA176" s="98"/>
      <c r="AB176" s="98"/>
    </row>
    <row r="177" spans="1:28">
      <c r="A177" s="98"/>
      <c r="B177" s="98"/>
      <c r="C177" s="98"/>
      <c r="D177" s="98"/>
      <c r="E177" s="98"/>
      <c r="F177" s="98"/>
      <c r="G177" s="98"/>
      <c r="H177" s="98"/>
      <c r="I177" s="98"/>
      <c r="J177" s="98"/>
      <c r="K177" s="98"/>
      <c r="L177" s="98"/>
      <c r="M177" s="98"/>
      <c r="N177" s="98"/>
      <c r="O177" s="98"/>
      <c r="P177" s="98"/>
      <c r="Q177" s="98"/>
      <c r="R177" s="98"/>
      <c r="S177" s="98"/>
      <c r="T177" s="98"/>
      <c r="U177" s="98"/>
      <c r="V177" s="98"/>
      <c r="W177" s="98"/>
      <c r="X177" s="98"/>
      <c r="Y177" s="98"/>
      <c r="Z177" s="98"/>
      <c r="AA177" s="98"/>
      <c r="AB177" s="98"/>
    </row>
    <row r="178" spans="1:28">
      <c r="A178" s="98"/>
      <c r="B178" s="98"/>
      <c r="C178" s="98"/>
      <c r="D178" s="98"/>
      <c r="E178" s="98"/>
      <c r="F178" s="98"/>
      <c r="G178" s="98"/>
      <c r="H178" s="98"/>
      <c r="I178" s="98"/>
      <c r="J178" s="98"/>
      <c r="K178" s="98"/>
      <c r="L178" s="98"/>
      <c r="M178" s="98"/>
      <c r="N178" s="98"/>
      <c r="O178" s="98"/>
      <c r="P178" s="98"/>
      <c r="Q178" s="98"/>
      <c r="R178" s="98"/>
      <c r="S178" s="98"/>
      <c r="T178" s="98"/>
      <c r="U178" s="98"/>
      <c r="V178" s="98"/>
      <c r="W178" s="98"/>
      <c r="X178" s="98"/>
      <c r="Y178" s="98"/>
      <c r="Z178" s="98"/>
      <c r="AA178" s="98"/>
      <c r="AB178" s="98"/>
    </row>
    <row r="179" spans="1:28">
      <c r="A179" s="98"/>
      <c r="B179" s="98"/>
      <c r="C179" s="98"/>
      <c r="D179" s="98"/>
      <c r="E179" s="98"/>
      <c r="F179" s="98"/>
      <c r="G179" s="98"/>
      <c r="H179" s="98"/>
      <c r="I179" s="98"/>
      <c r="J179" s="98"/>
      <c r="K179" s="98"/>
      <c r="L179" s="98"/>
      <c r="M179" s="98"/>
      <c r="N179" s="98"/>
      <c r="O179" s="98"/>
      <c r="P179" s="98"/>
      <c r="Q179" s="98"/>
      <c r="R179" s="98"/>
      <c r="S179" s="98"/>
      <c r="T179" s="98"/>
      <c r="U179" s="98"/>
      <c r="V179" s="98"/>
      <c r="W179" s="98"/>
      <c r="X179" s="98"/>
      <c r="Y179" s="98"/>
      <c r="Z179" s="98"/>
      <c r="AA179" s="98"/>
      <c r="AB179" s="98"/>
    </row>
    <row r="180" spans="1:28">
      <c r="A180" s="98"/>
      <c r="B180" s="98"/>
      <c r="C180" s="98"/>
      <c r="D180" s="98"/>
      <c r="E180" s="98"/>
      <c r="F180" s="98"/>
      <c r="G180" s="98"/>
      <c r="H180" s="98"/>
      <c r="I180" s="98"/>
      <c r="J180" s="98"/>
      <c r="K180" s="98"/>
      <c r="L180" s="98"/>
      <c r="M180" s="98"/>
      <c r="N180" s="98"/>
      <c r="O180" s="98"/>
      <c r="P180" s="98"/>
      <c r="Q180" s="98"/>
      <c r="R180" s="98"/>
      <c r="S180" s="98"/>
      <c r="T180" s="98"/>
      <c r="U180" s="98"/>
      <c r="V180" s="98"/>
      <c r="W180" s="98"/>
      <c r="X180" s="98"/>
      <c r="Y180" s="98"/>
      <c r="Z180" s="98"/>
      <c r="AA180" s="98"/>
      <c r="AB180" s="98"/>
    </row>
    <row r="181" spans="1:28">
      <c r="A181" s="98"/>
      <c r="B181" s="98"/>
      <c r="C181" s="98"/>
      <c r="D181" s="98"/>
      <c r="E181" s="98"/>
      <c r="F181" s="98"/>
      <c r="G181" s="98"/>
      <c r="H181" s="98"/>
      <c r="I181" s="98"/>
      <c r="J181" s="98"/>
      <c r="K181" s="98"/>
      <c r="L181" s="98"/>
      <c r="M181" s="98"/>
      <c r="N181" s="98"/>
      <c r="O181" s="98"/>
      <c r="P181" s="98"/>
      <c r="Q181" s="98"/>
      <c r="R181" s="98"/>
      <c r="S181" s="98"/>
      <c r="T181" s="98"/>
      <c r="U181" s="98"/>
      <c r="V181" s="98"/>
      <c r="W181" s="98"/>
      <c r="X181" s="98"/>
      <c r="Y181" s="98"/>
      <c r="Z181" s="98"/>
      <c r="AA181" s="98"/>
      <c r="AB181" s="98"/>
    </row>
    <row r="182" spans="1:28">
      <c r="A182" s="98"/>
      <c r="B182" s="98"/>
      <c r="C182" s="98"/>
      <c r="D182" s="98"/>
      <c r="E182" s="98"/>
      <c r="F182" s="98"/>
      <c r="G182" s="98"/>
      <c r="H182" s="98"/>
      <c r="I182" s="98"/>
      <c r="J182" s="98"/>
      <c r="K182" s="98"/>
      <c r="L182" s="98"/>
      <c r="M182" s="98"/>
      <c r="N182" s="98"/>
      <c r="O182" s="98"/>
      <c r="P182" s="98"/>
      <c r="Q182" s="98"/>
      <c r="R182" s="98"/>
      <c r="S182" s="98"/>
      <c r="T182" s="98"/>
      <c r="U182" s="98"/>
      <c r="V182" s="98"/>
      <c r="W182" s="98"/>
      <c r="X182" s="98"/>
      <c r="Y182" s="98"/>
      <c r="Z182" s="98"/>
      <c r="AA182" s="98"/>
      <c r="AB182" s="98"/>
    </row>
    <row r="183" spans="1:28">
      <c r="A183" s="98"/>
      <c r="B183" s="98"/>
      <c r="C183" s="98"/>
      <c r="D183" s="98"/>
      <c r="E183" s="98"/>
      <c r="F183" s="98"/>
      <c r="G183" s="98"/>
      <c r="H183" s="98"/>
      <c r="I183" s="98"/>
      <c r="J183" s="98"/>
      <c r="K183" s="98"/>
      <c r="L183" s="98"/>
      <c r="M183" s="98"/>
      <c r="N183" s="98"/>
      <c r="O183" s="98"/>
      <c r="P183" s="98"/>
      <c r="Q183" s="98"/>
      <c r="R183" s="98"/>
      <c r="S183" s="98"/>
      <c r="T183" s="98"/>
      <c r="U183" s="98"/>
      <c r="V183" s="98"/>
      <c r="W183" s="98"/>
      <c r="X183" s="98"/>
      <c r="Y183" s="98"/>
      <c r="Z183" s="98"/>
      <c r="AA183" s="98"/>
      <c r="AB183" s="98"/>
    </row>
    <row r="184" spans="1:28">
      <c r="A184" s="98"/>
      <c r="B184" s="98"/>
      <c r="C184" s="98"/>
      <c r="D184" s="98"/>
      <c r="E184" s="98"/>
      <c r="F184" s="98"/>
      <c r="G184" s="98"/>
      <c r="H184" s="98"/>
      <c r="I184" s="98"/>
      <c r="J184" s="98"/>
      <c r="K184" s="98"/>
      <c r="L184" s="98"/>
      <c r="M184" s="98"/>
      <c r="N184" s="98"/>
      <c r="O184" s="98"/>
      <c r="P184" s="98"/>
      <c r="Q184" s="98"/>
      <c r="R184" s="98"/>
      <c r="S184" s="98"/>
      <c r="T184" s="98"/>
      <c r="U184" s="98"/>
      <c r="V184" s="98"/>
      <c r="W184" s="98"/>
      <c r="X184" s="98"/>
      <c r="Y184" s="98"/>
      <c r="Z184" s="98"/>
      <c r="AA184" s="98"/>
      <c r="AB184" s="98"/>
    </row>
    <row r="185" spans="1:28">
      <c r="A185" s="98"/>
      <c r="B185" s="98"/>
      <c r="C185" s="98"/>
      <c r="D185" s="98"/>
      <c r="E185" s="98"/>
      <c r="F185" s="98"/>
      <c r="G185" s="98"/>
      <c r="H185" s="98"/>
      <c r="I185" s="98"/>
      <c r="J185" s="98"/>
      <c r="K185" s="98"/>
      <c r="L185" s="98"/>
      <c r="M185" s="98"/>
      <c r="N185" s="98"/>
      <c r="O185" s="98"/>
      <c r="P185" s="98"/>
      <c r="Q185" s="98"/>
      <c r="R185" s="98"/>
      <c r="S185" s="98"/>
      <c r="T185" s="98"/>
      <c r="U185" s="98"/>
      <c r="V185" s="98"/>
      <c r="W185" s="98"/>
      <c r="X185" s="98"/>
      <c r="Y185" s="98"/>
      <c r="Z185" s="98"/>
      <c r="AA185" s="98"/>
      <c r="AB185" s="98"/>
    </row>
    <row r="186" spans="1:28">
      <c r="A186" s="98"/>
      <c r="B186" s="98"/>
      <c r="C186" s="98"/>
      <c r="D186" s="98"/>
      <c r="E186" s="98"/>
      <c r="F186" s="98"/>
      <c r="G186" s="98"/>
      <c r="H186" s="98"/>
      <c r="I186" s="98"/>
      <c r="J186" s="98"/>
      <c r="K186" s="98"/>
      <c r="L186" s="98"/>
      <c r="M186" s="98"/>
      <c r="N186" s="98"/>
      <c r="O186" s="98"/>
      <c r="P186" s="98"/>
      <c r="Q186" s="98"/>
      <c r="R186" s="98"/>
      <c r="S186" s="98"/>
      <c r="T186" s="98"/>
      <c r="U186" s="98"/>
      <c r="V186" s="98"/>
      <c r="W186" s="98"/>
      <c r="X186" s="98"/>
      <c r="Y186" s="98"/>
      <c r="Z186" s="98"/>
      <c r="AA186" s="98"/>
      <c r="AB186" s="98"/>
    </row>
    <row r="187" spans="1:28">
      <c r="A187" s="98"/>
      <c r="B187" s="98"/>
      <c r="C187" s="98"/>
      <c r="D187" s="98"/>
      <c r="E187" s="98"/>
      <c r="F187" s="98"/>
      <c r="G187" s="98"/>
      <c r="H187" s="98"/>
      <c r="I187" s="98"/>
      <c r="J187" s="98"/>
      <c r="K187" s="98"/>
      <c r="L187" s="98"/>
      <c r="M187" s="98"/>
      <c r="N187" s="98"/>
      <c r="O187" s="98"/>
      <c r="P187" s="98"/>
      <c r="Q187" s="98"/>
      <c r="R187" s="98"/>
      <c r="S187" s="98"/>
      <c r="T187" s="98"/>
      <c r="U187" s="98"/>
      <c r="V187" s="98"/>
      <c r="W187" s="98"/>
      <c r="X187" s="98"/>
      <c r="Y187" s="98"/>
      <c r="Z187" s="98"/>
      <c r="AA187" s="98"/>
      <c r="AB187" s="98"/>
    </row>
    <row r="188" spans="1:28">
      <c r="A188" s="98"/>
      <c r="B188" s="98"/>
      <c r="C188" s="98"/>
      <c r="D188" s="98"/>
      <c r="E188" s="98"/>
      <c r="F188" s="98"/>
      <c r="G188" s="98"/>
      <c r="H188" s="98"/>
      <c r="I188" s="98"/>
      <c r="J188" s="98"/>
      <c r="K188" s="98"/>
      <c r="L188" s="98"/>
      <c r="M188" s="98"/>
      <c r="N188" s="98"/>
      <c r="O188" s="98"/>
      <c r="P188" s="98"/>
      <c r="Q188" s="98"/>
      <c r="R188" s="98"/>
      <c r="S188" s="98"/>
      <c r="T188" s="98"/>
      <c r="U188" s="98"/>
      <c r="V188" s="98"/>
      <c r="W188" s="98"/>
      <c r="X188" s="98"/>
      <c r="Y188" s="98"/>
      <c r="Z188" s="98"/>
      <c r="AA188" s="98"/>
      <c r="AB188" s="98"/>
    </row>
    <row r="189" spans="1:28">
      <c r="A189" s="98"/>
      <c r="B189" s="98"/>
      <c r="C189" s="98"/>
      <c r="D189" s="98"/>
      <c r="E189" s="98"/>
      <c r="F189" s="98"/>
      <c r="G189" s="98"/>
      <c r="H189" s="98"/>
      <c r="I189" s="98"/>
      <c r="J189" s="98"/>
      <c r="K189" s="98"/>
      <c r="L189" s="98"/>
      <c r="M189" s="98"/>
      <c r="N189" s="98"/>
      <c r="O189" s="98"/>
      <c r="P189" s="98"/>
      <c r="Q189" s="98"/>
      <c r="R189" s="98"/>
      <c r="S189" s="98"/>
      <c r="T189" s="98"/>
      <c r="U189" s="98"/>
      <c r="V189" s="98"/>
      <c r="W189" s="98"/>
      <c r="X189" s="98"/>
      <c r="Y189" s="98"/>
      <c r="Z189" s="98"/>
      <c r="AA189" s="98"/>
      <c r="AB189" s="98"/>
    </row>
    <row r="190" spans="1:28">
      <c r="A190" s="98"/>
      <c r="B190" s="98"/>
      <c r="C190" s="98"/>
      <c r="D190" s="98"/>
      <c r="E190" s="98"/>
      <c r="F190" s="98"/>
      <c r="G190" s="98"/>
      <c r="H190" s="98"/>
      <c r="I190" s="98"/>
      <c r="J190" s="98"/>
      <c r="K190" s="98"/>
      <c r="L190" s="98"/>
      <c r="M190" s="98"/>
      <c r="N190" s="98"/>
      <c r="O190" s="98"/>
      <c r="P190" s="98"/>
      <c r="Q190" s="98"/>
      <c r="R190" s="98"/>
      <c r="S190" s="98"/>
      <c r="T190" s="98"/>
      <c r="U190" s="98"/>
      <c r="V190" s="98"/>
      <c r="W190" s="98"/>
      <c r="X190" s="98"/>
      <c r="Y190" s="98"/>
      <c r="Z190" s="98"/>
      <c r="AA190" s="98"/>
      <c r="AB190" s="98"/>
    </row>
    <row r="191" spans="1:28">
      <c r="A191" s="98"/>
      <c r="B191" s="98"/>
      <c r="C191" s="98"/>
      <c r="D191" s="98"/>
      <c r="E191" s="98"/>
      <c r="F191" s="98"/>
      <c r="G191" s="98"/>
      <c r="H191" s="98"/>
      <c r="I191" s="98"/>
      <c r="J191" s="98"/>
      <c r="K191" s="98"/>
      <c r="L191" s="98"/>
      <c r="M191" s="98"/>
      <c r="N191" s="98"/>
      <c r="O191" s="98"/>
      <c r="P191" s="98"/>
      <c r="Q191" s="98"/>
      <c r="R191" s="98"/>
      <c r="S191" s="98"/>
      <c r="T191" s="98"/>
      <c r="U191" s="98"/>
      <c r="V191" s="98"/>
      <c r="W191" s="98"/>
      <c r="X191" s="98"/>
      <c r="Y191" s="98"/>
      <c r="Z191" s="98"/>
      <c r="AA191" s="98"/>
      <c r="AB191" s="98"/>
    </row>
    <row r="192" spans="1:28">
      <c r="A192" s="98"/>
      <c r="B192" s="98"/>
      <c r="C192" s="98"/>
      <c r="D192" s="98"/>
      <c r="E192" s="98"/>
      <c r="F192" s="98"/>
      <c r="G192" s="98"/>
      <c r="H192" s="98"/>
      <c r="I192" s="98"/>
      <c r="J192" s="98"/>
      <c r="K192" s="98"/>
      <c r="L192" s="98"/>
      <c r="M192" s="98"/>
      <c r="N192" s="98"/>
      <c r="O192" s="98"/>
      <c r="P192" s="98"/>
      <c r="Q192" s="98"/>
      <c r="R192" s="98"/>
      <c r="S192" s="98"/>
      <c r="T192" s="98"/>
      <c r="U192" s="98"/>
      <c r="V192" s="98"/>
      <c r="W192" s="98"/>
      <c r="X192" s="98"/>
      <c r="Y192" s="98"/>
      <c r="Z192" s="98"/>
      <c r="AA192" s="98"/>
      <c r="AB192" s="98"/>
    </row>
    <row r="193" spans="1:28">
      <c r="A193" s="98"/>
      <c r="B193" s="98"/>
      <c r="C193" s="98"/>
      <c r="D193" s="98"/>
      <c r="E193" s="98"/>
      <c r="F193" s="98"/>
      <c r="G193" s="98"/>
      <c r="H193" s="98"/>
      <c r="I193" s="98"/>
      <c r="J193" s="98"/>
      <c r="K193" s="98"/>
      <c r="L193" s="98"/>
      <c r="M193" s="98"/>
      <c r="N193" s="98"/>
      <c r="O193" s="98"/>
      <c r="P193" s="98"/>
      <c r="Q193" s="98"/>
      <c r="R193" s="98"/>
      <c r="S193" s="98"/>
      <c r="T193" s="98"/>
      <c r="U193" s="98"/>
      <c r="V193" s="98"/>
      <c r="W193" s="98"/>
      <c r="X193" s="98"/>
      <c r="Y193" s="98"/>
      <c r="Z193" s="98"/>
      <c r="AA193" s="98"/>
      <c r="AB193" s="98"/>
    </row>
    <row r="194" spans="1:28">
      <c r="A194" s="98"/>
      <c r="B194" s="98"/>
      <c r="C194" s="98"/>
      <c r="D194" s="98"/>
      <c r="E194" s="98"/>
      <c r="F194" s="98"/>
      <c r="G194" s="98"/>
      <c r="H194" s="98"/>
      <c r="I194" s="98"/>
      <c r="J194" s="98"/>
      <c r="K194" s="98"/>
      <c r="L194" s="98"/>
      <c r="M194" s="98"/>
      <c r="N194" s="98"/>
      <c r="O194" s="98"/>
      <c r="P194" s="98"/>
      <c r="Q194" s="98"/>
      <c r="R194" s="98"/>
      <c r="S194" s="98"/>
      <c r="T194" s="98"/>
      <c r="U194" s="98"/>
      <c r="V194" s="98"/>
      <c r="W194" s="98"/>
      <c r="X194" s="98"/>
      <c r="Y194" s="98"/>
      <c r="Z194" s="98"/>
      <c r="AA194" s="98"/>
      <c r="AB194" s="98"/>
    </row>
    <row r="195" spans="1:28">
      <c r="A195" s="98"/>
      <c r="B195" s="98"/>
      <c r="C195" s="98"/>
      <c r="D195" s="98"/>
      <c r="E195" s="98"/>
      <c r="F195" s="98"/>
      <c r="G195" s="98"/>
      <c r="H195" s="98"/>
      <c r="I195" s="98"/>
      <c r="J195" s="98"/>
      <c r="K195" s="98"/>
      <c r="L195" s="98"/>
      <c r="M195" s="98"/>
      <c r="N195" s="98"/>
      <c r="O195" s="98"/>
      <c r="P195" s="98"/>
      <c r="Q195" s="98"/>
      <c r="R195" s="98"/>
      <c r="S195" s="98"/>
      <c r="T195" s="98"/>
      <c r="U195" s="98"/>
      <c r="V195" s="98"/>
      <c r="W195" s="98"/>
      <c r="X195" s="98"/>
      <c r="Y195" s="98"/>
      <c r="Z195" s="98"/>
      <c r="AA195" s="98"/>
      <c r="AB195" s="98"/>
    </row>
    <row r="196" spans="1:28">
      <c r="A196" s="98"/>
      <c r="B196" s="98"/>
      <c r="C196" s="98"/>
      <c r="D196" s="98"/>
      <c r="E196" s="98"/>
      <c r="F196" s="98"/>
      <c r="G196" s="98"/>
      <c r="H196" s="98"/>
      <c r="I196" s="98"/>
      <c r="J196" s="98"/>
      <c r="K196" s="98"/>
      <c r="L196" s="98"/>
      <c r="M196" s="98"/>
      <c r="N196" s="98"/>
      <c r="O196" s="98"/>
      <c r="P196" s="98"/>
      <c r="Q196" s="98"/>
      <c r="R196" s="98"/>
      <c r="S196" s="98"/>
      <c r="T196" s="98"/>
      <c r="U196" s="98"/>
      <c r="V196" s="98"/>
      <c r="W196" s="98"/>
      <c r="X196" s="98"/>
      <c r="Y196" s="98"/>
      <c r="Z196" s="98"/>
      <c r="AA196" s="98"/>
      <c r="AB196" s="98"/>
    </row>
    <row r="197" spans="1:28">
      <c r="A197" s="98"/>
      <c r="B197" s="98"/>
      <c r="C197" s="98"/>
      <c r="D197" s="98"/>
      <c r="E197" s="98"/>
      <c r="F197" s="98"/>
      <c r="G197" s="98"/>
      <c r="H197" s="98"/>
      <c r="I197" s="98"/>
      <c r="J197" s="98"/>
      <c r="K197" s="98"/>
      <c r="L197" s="98"/>
      <c r="M197" s="98"/>
      <c r="N197" s="98"/>
      <c r="O197" s="98"/>
      <c r="P197" s="98"/>
      <c r="Q197" s="98"/>
      <c r="R197" s="98"/>
      <c r="S197" s="98"/>
      <c r="T197" s="98"/>
      <c r="U197" s="98"/>
      <c r="V197" s="98"/>
      <c r="W197" s="98"/>
      <c r="X197" s="98"/>
      <c r="Y197" s="98"/>
      <c r="Z197" s="98"/>
      <c r="AA197" s="98"/>
      <c r="AB197" s="98"/>
    </row>
    <row r="198" spans="1:28">
      <c r="A198" s="98"/>
      <c r="B198" s="98"/>
      <c r="C198" s="98"/>
      <c r="D198" s="98"/>
      <c r="E198" s="98"/>
      <c r="F198" s="98"/>
      <c r="G198" s="98"/>
      <c r="H198" s="98"/>
      <c r="I198" s="98"/>
      <c r="J198" s="98"/>
      <c r="K198" s="98"/>
      <c r="L198" s="98"/>
      <c r="M198" s="98"/>
      <c r="N198" s="98"/>
      <c r="O198" s="98"/>
      <c r="P198" s="98"/>
      <c r="Q198" s="98"/>
      <c r="R198" s="98"/>
      <c r="S198" s="98"/>
      <c r="T198" s="98"/>
      <c r="U198" s="98"/>
      <c r="V198" s="98"/>
      <c r="W198" s="98"/>
      <c r="X198" s="98"/>
      <c r="Y198" s="98"/>
      <c r="Z198" s="98"/>
      <c r="AA198" s="98"/>
      <c r="AB198" s="98"/>
    </row>
    <row r="199" spans="1:28">
      <c r="A199" s="98"/>
      <c r="B199" s="98"/>
      <c r="C199" s="98"/>
      <c r="D199" s="98"/>
      <c r="E199" s="98"/>
      <c r="F199" s="98"/>
      <c r="G199" s="98"/>
      <c r="H199" s="98"/>
      <c r="I199" s="98"/>
      <c r="J199" s="98"/>
      <c r="K199" s="98"/>
      <c r="L199" s="98"/>
      <c r="M199" s="98"/>
      <c r="N199" s="98"/>
      <c r="O199" s="98"/>
      <c r="P199" s="98"/>
      <c r="Q199" s="98"/>
      <c r="R199" s="98"/>
      <c r="S199" s="98"/>
      <c r="T199" s="98"/>
      <c r="U199" s="98"/>
      <c r="V199" s="98"/>
      <c r="W199" s="98"/>
      <c r="X199" s="98"/>
      <c r="Y199" s="98"/>
      <c r="Z199" s="98"/>
      <c r="AA199" s="98"/>
      <c r="AB199" s="98"/>
    </row>
    <row r="200" spans="1:28">
      <c r="A200" s="98"/>
      <c r="B200" s="98"/>
      <c r="C200" s="98"/>
      <c r="D200" s="98"/>
      <c r="E200" s="98"/>
      <c r="F200" s="98"/>
      <c r="G200" s="98"/>
      <c r="H200" s="98"/>
      <c r="I200" s="98"/>
      <c r="J200" s="98"/>
      <c r="K200" s="98"/>
      <c r="L200" s="98"/>
      <c r="M200" s="98"/>
      <c r="N200" s="98"/>
      <c r="O200" s="98"/>
      <c r="P200" s="98"/>
      <c r="Q200" s="98"/>
      <c r="R200" s="98"/>
      <c r="S200" s="98"/>
      <c r="T200" s="98"/>
      <c r="U200" s="98"/>
      <c r="V200" s="98"/>
      <c r="W200" s="98"/>
      <c r="X200" s="98"/>
      <c r="Y200" s="98"/>
      <c r="Z200" s="98"/>
      <c r="AA200" s="98"/>
      <c r="AB200" s="98"/>
    </row>
    <row r="201" spans="1:28">
      <c r="A201" s="98"/>
      <c r="B201" s="98"/>
      <c r="C201" s="98"/>
      <c r="D201" s="98"/>
      <c r="E201" s="98"/>
      <c r="F201" s="98"/>
      <c r="G201" s="98"/>
      <c r="H201" s="98"/>
      <c r="I201" s="98"/>
      <c r="J201" s="98"/>
      <c r="K201" s="98"/>
      <c r="L201" s="98"/>
      <c r="M201" s="98"/>
      <c r="N201" s="98"/>
      <c r="O201" s="98"/>
      <c r="P201" s="98"/>
      <c r="Q201" s="98"/>
      <c r="R201" s="98"/>
      <c r="S201" s="98"/>
      <c r="T201" s="98"/>
      <c r="U201" s="98"/>
      <c r="V201" s="98"/>
      <c r="W201" s="98"/>
      <c r="X201" s="98"/>
      <c r="Y201" s="98"/>
      <c r="Z201" s="98"/>
      <c r="AA201" s="98"/>
      <c r="AB201" s="98"/>
    </row>
    <row r="202" spans="1:28">
      <c r="A202" s="98"/>
      <c r="B202" s="98"/>
      <c r="C202" s="98"/>
      <c r="D202" s="98"/>
      <c r="E202" s="98"/>
      <c r="F202" s="98"/>
      <c r="G202" s="98"/>
      <c r="H202" s="98"/>
      <c r="I202" s="98"/>
      <c r="J202" s="98"/>
      <c r="K202" s="98"/>
      <c r="L202" s="98"/>
      <c r="M202" s="98"/>
      <c r="N202" s="98"/>
      <c r="O202" s="98"/>
      <c r="P202" s="98"/>
      <c r="Q202" s="98"/>
      <c r="R202" s="98"/>
      <c r="S202" s="98"/>
      <c r="T202" s="98"/>
      <c r="U202" s="98"/>
      <c r="V202" s="98"/>
      <c r="W202" s="98"/>
      <c r="X202" s="98"/>
      <c r="Y202" s="98"/>
      <c r="Z202" s="98"/>
      <c r="AA202" s="98"/>
      <c r="AB202" s="98"/>
    </row>
    <row r="203" spans="1:28">
      <c r="A203" s="98"/>
      <c r="B203" s="98"/>
      <c r="C203" s="98"/>
      <c r="D203" s="98"/>
      <c r="E203" s="98"/>
      <c r="F203" s="98"/>
      <c r="G203" s="98"/>
      <c r="H203" s="98"/>
      <c r="I203" s="98"/>
      <c r="J203" s="98"/>
      <c r="K203" s="98"/>
      <c r="L203" s="98"/>
      <c r="M203" s="98"/>
      <c r="N203" s="98"/>
      <c r="O203" s="98"/>
      <c r="P203" s="98"/>
      <c r="Q203" s="98"/>
      <c r="R203" s="98"/>
      <c r="S203" s="98"/>
      <c r="T203" s="98"/>
      <c r="U203" s="98"/>
      <c r="V203" s="98"/>
      <c r="W203" s="98"/>
      <c r="X203" s="98"/>
      <c r="Y203" s="98"/>
      <c r="Z203" s="98"/>
      <c r="AA203" s="98"/>
      <c r="AB203" s="98"/>
    </row>
    <row r="204" spans="1:28">
      <c r="A204" s="98"/>
      <c r="B204" s="98"/>
      <c r="C204" s="98"/>
      <c r="D204" s="98"/>
      <c r="E204" s="98"/>
      <c r="F204" s="98"/>
      <c r="G204" s="98"/>
      <c r="H204" s="98"/>
      <c r="I204" s="98"/>
      <c r="J204" s="98"/>
      <c r="K204" s="98"/>
      <c r="L204" s="98"/>
      <c r="M204" s="98"/>
      <c r="N204" s="98"/>
      <c r="O204" s="98"/>
      <c r="P204" s="98"/>
      <c r="Q204" s="98"/>
      <c r="R204" s="98"/>
      <c r="S204" s="98"/>
      <c r="T204" s="98"/>
      <c r="U204" s="98"/>
      <c r="V204" s="98"/>
      <c r="W204" s="98"/>
      <c r="X204" s="98"/>
      <c r="Y204" s="98"/>
      <c r="Z204" s="98"/>
      <c r="AA204" s="98"/>
      <c r="AB204" s="98"/>
    </row>
    <row r="205" spans="1:28">
      <c r="A205" s="98"/>
      <c r="B205" s="98"/>
      <c r="C205" s="98"/>
      <c r="D205" s="98"/>
      <c r="E205" s="98"/>
      <c r="F205" s="98"/>
      <c r="G205" s="98"/>
      <c r="H205" s="98"/>
      <c r="I205" s="98"/>
      <c r="J205" s="98"/>
      <c r="K205" s="98"/>
      <c r="L205" s="98"/>
      <c r="M205" s="98"/>
      <c r="N205" s="98"/>
      <c r="O205" s="98"/>
      <c r="P205" s="98"/>
      <c r="Q205" s="98"/>
      <c r="R205" s="98"/>
      <c r="S205" s="98"/>
      <c r="T205" s="98"/>
      <c r="U205" s="98"/>
      <c r="V205" s="98"/>
      <c r="W205" s="98"/>
      <c r="X205" s="98"/>
      <c r="Y205" s="98"/>
      <c r="Z205" s="98"/>
      <c r="AA205" s="98"/>
      <c r="AB205" s="98"/>
    </row>
    <row r="206" spans="1:28">
      <c r="A206" s="98"/>
      <c r="B206" s="98"/>
      <c r="C206" s="98"/>
      <c r="D206" s="98"/>
      <c r="E206" s="98"/>
      <c r="F206" s="98"/>
      <c r="G206" s="98"/>
      <c r="H206" s="98"/>
      <c r="I206" s="98"/>
      <c r="J206" s="98"/>
      <c r="K206" s="98"/>
      <c r="L206" s="98"/>
      <c r="M206" s="98"/>
      <c r="N206" s="98"/>
      <c r="O206" s="98"/>
      <c r="P206" s="98"/>
      <c r="Q206" s="98"/>
      <c r="R206" s="98"/>
      <c r="S206" s="98"/>
      <c r="T206" s="98"/>
      <c r="U206" s="98"/>
      <c r="V206" s="98"/>
      <c r="W206" s="98"/>
      <c r="X206" s="98"/>
      <c r="Y206" s="98"/>
      <c r="Z206" s="98"/>
      <c r="AA206" s="98"/>
      <c r="AB206" s="98"/>
    </row>
    <row r="207" spans="1:28">
      <c r="A207" s="98"/>
      <c r="B207" s="98"/>
      <c r="C207" s="98"/>
      <c r="D207" s="98"/>
      <c r="E207" s="98"/>
      <c r="F207" s="98"/>
      <c r="G207" s="98"/>
      <c r="H207" s="98"/>
      <c r="I207" s="98"/>
      <c r="J207" s="98"/>
      <c r="K207" s="98"/>
      <c r="L207" s="98"/>
      <c r="M207" s="98"/>
      <c r="N207" s="98"/>
      <c r="O207" s="98"/>
      <c r="P207" s="98"/>
      <c r="Q207" s="98"/>
      <c r="R207" s="98"/>
      <c r="S207" s="98"/>
      <c r="T207" s="98"/>
      <c r="U207" s="98"/>
      <c r="V207" s="98"/>
      <c r="W207" s="98"/>
      <c r="X207" s="98"/>
      <c r="Y207" s="98"/>
      <c r="Z207" s="98"/>
      <c r="AA207" s="98"/>
      <c r="AB207" s="98"/>
    </row>
    <row r="208" spans="1:28">
      <c r="A208" s="98"/>
      <c r="B208" s="98"/>
      <c r="C208" s="98"/>
      <c r="D208" s="98"/>
      <c r="E208" s="98"/>
      <c r="F208" s="98"/>
      <c r="G208" s="98"/>
      <c r="H208" s="98"/>
      <c r="I208" s="98"/>
      <c r="J208" s="98"/>
      <c r="K208" s="98"/>
      <c r="L208" s="98"/>
      <c r="M208" s="98"/>
      <c r="N208" s="98"/>
      <c r="O208" s="98"/>
      <c r="P208" s="98"/>
      <c r="Q208" s="98"/>
      <c r="R208" s="98"/>
      <c r="S208" s="98"/>
      <c r="T208" s="98"/>
      <c r="U208" s="98"/>
      <c r="V208" s="98"/>
      <c r="W208" s="98"/>
      <c r="X208" s="98"/>
      <c r="Y208" s="98"/>
      <c r="Z208" s="98"/>
      <c r="AA208" s="98"/>
      <c r="AB208" s="98"/>
    </row>
    <row r="209" spans="1:28">
      <c r="A209" s="98"/>
      <c r="B209" s="98"/>
      <c r="C209" s="98"/>
      <c r="D209" s="98"/>
      <c r="E209" s="98"/>
      <c r="F209" s="98"/>
      <c r="G209" s="98"/>
      <c r="H209" s="98"/>
      <c r="I209" s="98"/>
      <c r="J209" s="98"/>
      <c r="K209" s="98"/>
      <c r="L209" s="98"/>
      <c r="M209" s="98"/>
      <c r="N209" s="98"/>
      <c r="O209" s="98"/>
      <c r="P209" s="98"/>
      <c r="Q209" s="98"/>
      <c r="R209" s="98"/>
      <c r="S209" s="98"/>
      <c r="T209" s="98"/>
      <c r="U209" s="98"/>
      <c r="V209" s="98"/>
      <c r="W209" s="98"/>
      <c r="X209" s="98"/>
      <c r="Y209" s="98"/>
      <c r="Z209" s="98"/>
      <c r="AA209" s="98"/>
      <c r="AB209" s="98"/>
    </row>
    <row r="210" spans="1:28">
      <c r="A210" s="98"/>
      <c r="B210" s="98"/>
      <c r="C210" s="98"/>
      <c r="D210" s="98"/>
      <c r="E210" s="98"/>
      <c r="F210" s="98"/>
      <c r="G210" s="98"/>
      <c r="H210" s="98"/>
      <c r="I210" s="98"/>
      <c r="J210" s="98"/>
      <c r="K210" s="98"/>
      <c r="L210" s="98"/>
      <c r="M210" s="98"/>
      <c r="N210" s="98"/>
      <c r="O210" s="98"/>
      <c r="P210" s="98"/>
      <c r="Q210" s="98"/>
      <c r="R210" s="98"/>
      <c r="S210" s="98"/>
      <c r="T210" s="98"/>
      <c r="U210" s="98"/>
      <c r="V210" s="98"/>
      <c r="W210" s="98"/>
      <c r="X210" s="98"/>
      <c r="Y210" s="98"/>
      <c r="Z210" s="98"/>
      <c r="AA210" s="98"/>
      <c r="AB210" s="98"/>
    </row>
    <row r="211" spans="1:28">
      <c r="A211" s="98"/>
      <c r="B211" s="98"/>
      <c r="C211" s="98"/>
      <c r="D211" s="98"/>
      <c r="E211" s="98"/>
      <c r="F211" s="98"/>
      <c r="G211" s="98"/>
      <c r="H211" s="98"/>
      <c r="I211" s="98"/>
      <c r="J211" s="98"/>
      <c r="K211" s="98"/>
      <c r="L211" s="98"/>
      <c r="M211" s="98"/>
      <c r="N211" s="98"/>
      <c r="O211" s="98"/>
      <c r="P211" s="98"/>
      <c r="Q211" s="98"/>
      <c r="R211" s="98"/>
      <c r="S211" s="98"/>
      <c r="T211" s="98"/>
      <c r="U211" s="98"/>
      <c r="V211" s="98"/>
      <c r="W211" s="98"/>
      <c r="X211" s="98"/>
      <c r="Y211" s="98"/>
      <c r="Z211" s="98"/>
      <c r="AA211" s="98"/>
      <c r="AB211" s="98"/>
    </row>
    <row r="212" spans="1:28">
      <c r="A212" s="98"/>
      <c r="B212" s="98"/>
      <c r="C212" s="98"/>
      <c r="D212" s="98"/>
      <c r="E212" s="98"/>
      <c r="F212" s="98"/>
      <c r="G212" s="98"/>
      <c r="H212" s="98"/>
      <c r="I212" s="98"/>
      <c r="J212" s="98"/>
      <c r="K212" s="98"/>
      <c r="L212" s="98"/>
      <c r="M212" s="98"/>
      <c r="N212" s="98"/>
      <c r="O212" s="98"/>
      <c r="P212" s="98"/>
      <c r="Q212" s="98"/>
      <c r="R212" s="98"/>
      <c r="S212" s="98"/>
      <c r="T212" s="98"/>
      <c r="U212" s="98"/>
      <c r="V212" s="98"/>
      <c r="W212" s="98"/>
      <c r="X212" s="98"/>
      <c r="Y212" s="98"/>
      <c r="Z212" s="98"/>
      <c r="AA212" s="98"/>
      <c r="AB212" s="98"/>
    </row>
    <row r="213" spans="1:28">
      <c r="A213" s="98"/>
      <c r="B213" s="98"/>
      <c r="C213" s="98"/>
      <c r="D213" s="98"/>
      <c r="E213" s="98"/>
      <c r="F213" s="98"/>
      <c r="G213" s="98"/>
      <c r="H213" s="98"/>
      <c r="I213" s="98"/>
      <c r="J213" s="98"/>
      <c r="K213" s="98"/>
      <c r="L213" s="98"/>
      <c r="M213" s="98"/>
      <c r="N213" s="98"/>
      <c r="O213" s="98"/>
      <c r="P213" s="98"/>
      <c r="Q213" s="98"/>
      <c r="R213" s="98"/>
      <c r="S213" s="98"/>
      <c r="T213" s="98"/>
      <c r="U213" s="98"/>
      <c r="V213" s="98"/>
      <c r="W213" s="98"/>
      <c r="X213" s="98"/>
      <c r="Y213" s="98"/>
      <c r="Z213" s="98"/>
      <c r="AA213" s="98"/>
      <c r="AB213" s="98"/>
    </row>
    <row r="214" spans="1:28">
      <c r="A214" s="98"/>
      <c r="B214" s="98"/>
      <c r="C214" s="98"/>
      <c r="D214" s="98"/>
      <c r="E214" s="98"/>
      <c r="F214" s="98"/>
      <c r="G214" s="98"/>
      <c r="H214" s="98"/>
      <c r="I214" s="98"/>
      <c r="J214" s="98"/>
      <c r="K214" s="98"/>
      <c r="L214" s="98"/>
      <c r="M214" s="98"/>
      <c r="N214" s="98"/>
      <c r="O214" s="98"/>
      <c r="P214" s="98"/>
      <c r="Q214" s="98"/>
      <c r="R214" s="98"/>
      <c r="S214" s="98"/>
      <c r="T214" s="98"/>
      <c r="U214" s="98"/>
      <c r="V214" s="98"/>
      <c r="W214" s="98"/>
      <c r="X214" s="98"/>
      <c r="Y214" s="98"/>
      <c r="Z214" s="98"/>
      <c r="AA214" s="98"/>
      <c r="AB214" s="98"/>
    </row>
    <row r="215" spans="1:28">
      <c r="A215" s="98"/>
      <c r="B215" s="98"/>
      <c r="C215" s="98"/>
      <c r="D215" s="98"/>
      <c r="E215" s="98"/>
      <c r="F215" s="98"/>
      <c r="G215" s="98"/>
      <c r="H215" s="98"/>
      <c r="I215" s="98"/>
      <c r="J215" s="98"/>
      <c r="K215" s="98"/>
      <c r="L215" s="98"/>
      <c r="M215" s="98"/>
      <c r="N215" s="98"/>
      <c r="O215" s="98"/>
      <c r="P215" s="98"/>
      <c r="Q215" s="98"/>
      <c r="R215" s="98"/>
      <c r="S215" s="98"/>
      <c r="T215" s="98"/>
      <c r="U215" s="98"/>
      <c r="V215" s="98"/>
      <c r="W215" s="98"/>
      <c r="X215" s="98"/>
      <c r="Y215" s="98"/>
      <c r="Z215" s="98"/>
      <c r="AA215" s="98"/>
      <c r="AB215" s="98"/>
    </row>
    <row r="216" spans="1:28">
      <c r="A216" s="98"/>
      <c r="B216" s="98"/>
      <c r="C216" s="98"/>
      <c r="D216" s="98"/>
      <c r="E216" s="98"/>
      <c r="F216" s="98"/>
      <c r="G216" s="98"/>
      <c r="H216" s="98"/>
      <c r="I216" s="98"/>
      <c r="J216" s="98"/>
      <c r="K216" s="98"/>
      <c r="L216" s="98"/>
      <c r="M216" s="98"/>
      <c r="N216" s="98"/>
      <c r="O216" s="98"/>
      <c r="P216" s="98"/>
      <c r="Q216" s="98"/>
      <c r="R216" s="98"/>
      <c r="S216" s="98"/>
      <c r="T216" s="98"/>
      <c r="U216" s="98"/>
      <c r="V216" s="98"/>
      <c r="W216" s="98"/>
      <c r="X216" s="98"/>
      <c r="Y216" s="98"/>
      <c r="Z216" s="98"/>
      <c r="AA216" s="98"/>
      <c r="AB216" s="98"/>
    </row>
    <row r="217" spans="1:28">
      <c r="A217" s="98"/>
      <c r="B217" s="98"/>
      <c r="C217" s="98"/>
      <c r="D217" s="98"/>
      <c r="E217" s="98"/>
      <c r="F217" s="98"/>
      <c r="G217" s="98"/>
      <c r="H217" s="98"/>
      <c r="I217" s="98"/>
      <c r="J217" s="98"/>
      <c r="K217" s="98"/>
      <c r="L217" s="98"/>
      <c r="M217" s="98"/>
      <c r="N217" s="98"/>
      <c r="O217" s="98"/>
      <c r="P217" s="98"/>
      <c r="Q217" s="98"/>
      <c r="R217" s="98"/>
      <c r="S217" s="98"/>
      <c r="T217" s="98"/>
      <c r="U217" s="98"/>
      <c r="V217" s="98"/>
      <c r="W217" s="98"/>
      <c r="X217" s="98"/>
      <c r="Y217" s="98"/>
      <c r="Z217" s="98"/>
      <c r="AA217" s="98"/>
      <c r="AB217" s="98"/>
    </row>
    <row r="218" spans="1:28">
      <c r="A218" s="98"/>
      <c r="B218" s="98"/>
      <c r="C218" s="98"/>
      <c r="D218" s="98"/>
      <c r="E218" s="98"/>
      <c r="F218" s="98"/>
      <c r="G218" s="98"/>
      <c r="H218" s="98"/>
      <c r="I218" s="98"/>
      <c r="J218" s="98"/>
      <c r="K218" s="98"/>
      <c r="L218" s="98"/>
      <c r="M218" s="98"/>
      <c r="N218" s="98"/>
      <c r="O218" s="98"/>
      <c r="P218" s="98"/>
      <c r="Q218" s="98"/>
      <c r="R218" s="98"/>
      <c r="S218" s="98"/>
      <c r="T218" s="98"/>
      <c r="U218" s="98"/>
      <c r="V218" s="98"/>
      <c r="W218" s="98"/>
      <c r="X218" s="98"/>
      <c r="Y218" s="98"/>
      <c r="Z218" s="98"/>
      <c r="AA218" s="98"/>
      <c r="AB218" s="98"/>
    </row>
    <row r="219" spans="1:28">
      <c r="A219" s="98"/>
      <c r="B219" s="98"/>
      <c r="C219" s="98"/>
      <c r="D219" s="98"/>
      <c r="E219" s="98"/>
      <c r="F219" s="98"/>
      <c r="G219" s="98"/>
      <c r="H219" s="98"/>
      <c r="I219" s="98"/>
      <c r="J219" s="98"/>
      <c r="K219" s="98"/>
      <c r="L219" s="98"/>
      <c r="M219" s="98"/>
      <c r="N219" s="98"/>
      <c r="O219" s="98"/>
      <c r="P219" s="98"/>
      <c r="Q219" s="98"/>
      <c r="R219" s="98"/>
      <c r="S219" s="98"/>
      <c r="T219" s="98"/>
      <c r="U219" s="98"/>
      <c r="V219" s="98"/>
      <c r="W219" s="98"/>
      <c r="X219" s="98"/>
      <c r="Y219" s="98"/>
      <c r="Z219" s="98"/>
      <c r="AA219" s="98"/>
      <c r="AB219" s="98"/>
    </row>
    <row r="220" spans="1:28">
      <c r="A220" s="98"/>
      <c r="B220" s="98"/>
      <c r="C220" s="98"/>
      <c r="D220" s="98"/>
      <c r="E220" s="98"/>
      <c r="F220" s="98"/>
      <c r="G220" s="98"/>
      <c r="H220" s="98"/>
      <c r="I220" s="98"/>
      <c r="J220" s="98"/>
      <c r="K220" s="98"/>
      <c r="L220" s="98"/>
      <c r="M220" s="98"/>
      <c r="N220" s="98"/>
      <c r="O220" s="98"/>
      <c r="P220" s="98"/>
      <c r="Q220" s="98"/>
      <c r="R220" s="98"/>
      <c r="S220" s="98"/>
      <c r="T220" s="98"/>
      <c r="U220" s="98"/>
      <c r="V220" s="98"/>
      <c r="W220" s="98"/>
      <c r="X220" s="98"/>
      <c r="Y220" s="98"/>
      <c r="Z220" s="98"/>
      <c r="AA220" s="98"/>
      <c r="AB220" s="98"/>
    </row>
    <row r="221" spans="1:28">
      <c r="A221" s="98"/>
      <c r="B221" s="98"/>
      <c r="C221" s="98"/>
      <c r="D221" s="98"/>
      <c r="E221" s="98"/>
      <c r="F221" s="98"/>
      <c r="G221" s="98"/>
      <c r="H221" s="98"/>
      <c r="I221" s="98"/>
      <c r="J221" s="98"/>
      <c r="K221" s="98"/>
      <c r="L221" s="98"/>
      <c r="M221" s="98"/>
      <c r="N221" s="98"/>
      <c r="O221" s="98"/>
      <c r="P221" s="98"/>
      <c r="Q221" s="98"/>
      <c r="R221" s="98"/>
      <c r="S221" s="98"/>
      <c r="T221" s="98"/>
      <c r="U221" s="98"/>
      <c r="V221" s="98"/>
      <c r="W221" s="98"/>
      <c r="X221" s="98"/>
      <c r="Y221" s="98"/>
      <c r="Z221" s="98"/>
      <c r="AA221" s="98"/>
      <c r="AB221" s="98"/>
    </row>
    <row r="222" spans="1:28">
      <c r="A222" s="98"/>
      <c r="B222" s="98"/>
      <c r="C222" s="98"/>
      <c r="D222" s="98"/>
      <c r="E222" s="98"/>
      <c r="F222" s="98"/>
      <c r="G222" s="98"/>
      <c r="H222" s="98"/>
      <c r="I222" s="98"/>
      <c r="J222" s="98"/>
      <c r="K222" s="98"/>
      <c r="L222" s="98"/>
      <c r="M222" s="98"/>
      <c r="N222" s="98"/>
      <c r="O222" s="98"/>
      <c r="P222" s="98"/>
      <c r="Q222" s="98"/>
      <c r="R222" s="98"/>
      <c r="S222" s="98"/>
      <c r="T222" s="98"/>
      <c r="U222" s="98"/>
      <c r="V222" s="98"/>
      <c r="W222" s="98"/>
      <c r="X222" s="98"/>
      <c r="Y222" s="98"/>
      <c r="Z222" s="98"/>
      <c r="AA222" s="98"/>
      <c r="AB222" s="98"/>
    </row>
    <row r="223" spans="1:28">
      <c r="A223" s="98"/>
      <c r="B223" s="98"/>
      <c r="C223" s="98"/>
      <c r="D223" s="98"/>
      <c r="E223" s="98"/>
      <c r="F223" s="98"/>
      <c r="G223" s="98"/>
      <c r="H223" s="98"/>
      <c r="I223" s="98"/>
      <c r="J223" s="98"/>
      <c r="K223" s="98"/>
      <c r="L223" s="98"/>
      <c r="M223" s="98"/>
      <c r="N223" s="98"/>
      <c r="O223" s="98"/>
      <c r="P223" s="98"/>
      <c r="Q223" s="98"/>
      <c r="R223" s="98"/>
      <c r="S223" s="98"/>
      <c r="T223" s="98"/>
      <c r="U223" s="98"/>
      <c r="V223" s="98"/>
      <c r="W223" s="98"/>
      <c r="X223" s="98"/>
      <c r="Y223" s="98"/>
      <c r="Z223" s="98"/>
      <c r="AA223" s="98"/>
      <c r="AB223" s="98"/>
    </row>
    <row r="224" spans="1:28">
      <c r="A224" s="98"/>
      <c r="B224" s="98"/>
      <c r="C224" s="98"/>
      <c r="D224" s="98"/>
      <c r="E224" s="98"/>
      <c r="F224" s="98"/>
      <c r="G224" s="98"/>
      <c r="H224" s="98"/>
      <c r="I224" s="98"/>
      <c r="J224" s="98"/>
      <c r="K224" s="98"/>
      <c r="L224" s="98"/>
      <c r="M224" s="98"/>
      <c r="N224" s="98"/>
      <c r="O224" s="98"/>
      <c r="P224" s="98"/>
      <c r="Q224" s="98"/>
      <c r="R224" s="98"/>
      <c r="S224" s="98"/>
      <c r="T224" s="98"/>
      <c r="U224" s="98"/>
      <c r="V224" s="98"/>
      <c r="W224" s="98"/>
      <c r="X224" s="98"/>
      <c r="Y224" s="98"/>
      <c r="Z224" s="98"/>
      <c r="AA224" s="98"/>
      <c r="AB224" s="98"/>
    </row>
    <row r="225" spans="1:28">
      <c r="A225" s="98"/>
      <c r="B225" s="98"/>
      <c r="C225" s="98"/>
      <c r="D225" s="98"/>
      <c r="E225" s="98"/>
      <c r="F225" s="98"/>
      <c r="G225" s="98"/>
      <c r="H225" s="98"/>
      <c r="I225" s="98"/>
      <c r="J225" s="98"/>
      <c r="K225" s="98"/>
      <c r="L225" s="98"/>
      <c r="M225" s="98"/>
      <c r="N225" s="98"/>
      <c r="O225" s="98"/>
      <c r="P225" s="98"/>
      <c r="Q225" s="98"/>
      <c r="R225" s="98"/>
      <c r="S225" s="98"/>
      <c r="T225" s="98"/>
      <c r="U225" s="98"/>
      <c r="V225" s="98"/>
      <c r="W225" s="98"/>
      <c r="X225" s="98"/>
      <c r="Y225" s="98"/>
      <c r="Z225" s="98"/>
      <c r="AA225" s="98"/>
      <c r="AB225" s="98"/>
    </row>
    <row r="226" spans="1:28">
      <c r="A226" s="98"/>
      <c r="B226" s="98"/>
      <c r="C226" s="98"/>
      <c r="D226" s="98"/>
      <c r="E226" s="98"/>
      <c r="F226" s="98"/>
      <c r="G226" s="98"/>
      <c r="H226" s="98"/>
      <c r="I226" s="98"/>
      <c r="J226" s="98"/>
      <c r="K226" s="98"/>
      <c r="L226" s="98"/>
      <c r="M226" s="98"/>
      <c r="N226" s="98"/>
      <c r="O226" s="98"/>
      <c r="P226" s="98"/>
      <c r="Q226" s="98"/>
      <c r="R226" s="98"/>
      <c r="S226" s="98"/>
      <c r="T226" s="98"/>
      <c r="U226" s="98"/>
      <c r="V226" s="98"/>
      <c r="W226" s="98"/>
      <c r="X226" s="98"/>
      <c r="Y226" s="98"/>
      <c r="Z226" s="98"/>
      <c r="AA226" s="98"/>
      <c r="AB226" s="98"/>
    </row>
    <row r="227" spans="1:28">
      <c r="A227" s="98"/>
      <c r="B227" s="98"/>
      <c r="C227" s="98"/>
      <c r="D227" s="98"/>
      <c r="E227" s="98"/>
      <c r="F227" s="98"/>
      <c r="G227" s="98"/>
      <c r="H227" s="98"/>
      <c r="I227" s="98"/>
      <c r="J227" s="98"/>
      <c r="K227" s="98"/>
      <c r="L227" s="98"/>
      <c r="M227" s="98"/>
      <c r="N227" s="98"/>
      <c r="O227" s="98"/>
      <c r="P227" s="98"/>
      <c r="Q227" s="98"/>
      <c r="R227" s="98"/>
      <c r="S227" s="98"/>
      <c r="T227" s="98"/>
      <c r="U227" s="98"/>
      <c r="V227" s="98"/>
      <c r="W227" s="98"/>
      <c r="X227" s="98"/>
      <c r="Y227" s="98"/>
      <c r="Z227" s="98"/>
      <c r="AA227" s="98"/>
      <c r="AB227" s="98"/>
    </row>
    <row r="228" spans="1:28">
      <c r="A228" s="98"/>
      <c r="B228" s="98"/>
      <c r="C228" s="98"/>
      <c r="D228" s="98"/>
      <c r="E228" s="98"/>
      <c r="F228" s="98"/>
      <c r="G228" s="98"/>
      <c r="H228" s="98"/>
      <c r="I228" s="98"/>
      <c r="J228" s="98"/>
      <c r="K228" s="98"/>
      <c r="L228" s="98"/>
      <c r="M228" s="98"/>
      <c r="N228" s="98"/>
      <c r="O228" s="98"/>
      <c r="P228" s="98"/>
      <c r="Q228" s="98"/>
      <c r="R228" s="98"/>
      <c r="S228" s="98"/>
      <c r="T228" s="98"/>
      <c r="U228" s="98"/>
      <c r="V228" s="98"/>
      <c r="W228" s="98"/>
      <c r="X228" s="98"/>
      <c r="Y228" s="98"/>
      <c r="Z228" s="98"/>
      <c r="AA228" s="98"/>
      <c r="AB228" s="98"/>
    </row>
    <row r="229" spans="1:28">
      <c r="A229" s="98"/>
      <c r="B229" s="98"/>
      <c r="C229" s="98"/>
      <c r="D229" s="98"/>
      <c r="E229" s="98"/>
      <c r="F229" s="98"/>
      <c r="G229" s="98"/>
      <c r="H229" s="98"/>
      <c r="I229" s="98"/>
      <c r="J229" s="98"/>
      <c r="K229" s="98"/>
      <c r="L229" s="98"/>
      <c r="M229" s="98"/>
      <c r="N229" s="98"/>
      <c r="O229" s="98"/>
      <c r="P229" s="98"/>
      <c r="Q229" s="98"/>
      <c r="R229" s="98"/>
      <c r="S229" s="98"/>
      <c r="T229" s="98"/>
      <c r="U229" s="98"/>
      <c r="V229" s="98"/>
      <c r="W229" s="98"/>
      <c r="X229" s="98"/>
      <c r="Y229" s="98"/>
      <c r="Z229" s="98"/>
      <c r="AA229" s="98"/>
      <c r="AB229" s="98"/>
    </row>
    <row r="230" spans="1:28">
      <c r="A230" s="98"/>
      <c r="B230" s="98"/>
      <c r="C230" s="98"/>
      <c r="D230" s="98"/>
      <c r="E230" s="98"/>
      <c r="F230" s="98"/>
      <c r="G230" s="98"/>
      <c r="H230" s="98"/>
      <c r="I230" s="98"/>
      <c r="J230" s="98"/>
      <c r="K230" s="98"/>
      <c r="L230" s="98"/>
      <c r="M230" s="98"/>
      <c r="N230" s="98"/>
      <c r="O230" s="98"/>
      <c r="P230" s="98"/>
      <c r="Q230" s="98"/>
      <c r="R230" s="98"/>
      <c r="S230" s="98"/>
      <c r="T230" s="98"/>
      <c r="U230" s="98"/>
      <c r="V230" s="98"/>
      <c r="W230" s="98"/>
      <c r="X230" s="98"/>
      <c r="Y230" s="98"/>
      <c r="Z230" s="98"/>
      <c r="AA230" s="98"/>
      <c r="AB230" s="98"/>
    </row>
    <row r="231" spans="1:28">
      <c r="A231" s="98"/>
      <c r="B231" s="98"/>
      <c r="C231" s="98"/>
      <c r="D231" s="98"/>
      <c r="E231" s="98"/>
      <c r="F231" s="98"/>
      <c r="G231" s="98"/>
      <c r="H231" s="98"/>
      <c r="I231" s="98"/>
      <c r="J231" s="98"/>
      <c r="K231" s="98"/>
      <c r="L231" s="98"/>
      <c r="M231" s="98"/>
      <c r="N231" s="98"/>
      <c r="O231" s="98"/>
      <c r="P231" s="98"/>
      <c r="Q231" s="98"/>
      <c r="R231" s="98"/>
      <c r="S231" s="98"/>
      <c r="T231" s="98"/>
      <c r="U231" s="98"/>
      <c r="V231" s="98"/>
      <c r="W231" s="98"/>
      <c r="X231" s="98"/>
      <c r="Y231" s="98"/>
      <c r="Z231" s="98"/>
      <c r="AA231" s="98"/>
      <c r="AB231" s="98"/>
    </row>
    <row r="232" spans="1:28">
      <c r="A232" s="98"/>
      <c r="B232" s="98"/>
      <c r="C232" s="98"/>
      <c r="D232" s="98"/>
      <c r="E232" s="98"/>
      <c r="F232" s="98"/>
      <c r="G232" s="98"/>
      <c r="H232" s="98"/>
      <c r="I232" s="98"/>
      <c r="J232" s="98"/>
      <c r="K232" s="98"/>
      <c r="L232" s="98"/>
      <c r="M232" s="98"/>
      <c r="N232" s="98"/>
      <c r="O232" s="98"/>
      <c r="P232" s="98"/>
      <c r="Q232" s="98"/>
      <c r="R232" s="98"/>
      <c r="S232" s="98"/>
      <c r="T232" s="98"/>
      <c r="U232" s="98"/>
      <c r="V232" s="98"/>
      <c r="W232" s="98"/>
      <c r="X232" s="98"/>
      <c r="Y232" s="98"/>
      <c r="Z232" s="98"/>
      <c r="AA232" s="98"/>
      <c r="AB232" s="98"/>
    </row>
    <row r="233" spans="1:28">
      <c r="A233" s="98"/>
      <c r="B233" s="98"/>
      <c r="C233" s="98"/>
      <c r="D233" s="98"/>
      <c r="E233" s="98"/>
      <c r="F233" s="98"/>
      <c r="G233" s="98"/>
      <c r="H233" s="98"/>
      <c r="I233" s="98"/>
      <c r="J233" s="98"/>
      <c r="K233" s="98"/>
      <c r="L233" s="98"/>
      <c r="M233" s="98"/>
      <c r="N233" s="98"/>
      <c r="O233" s="98"/>
      <c r="P233" s="98"/>
      <c r="Q233" s="98"/>
      <c r="R233" s="98"/>
      <c r="S233" s="98"/>
      <c r="T233" s="98"/>
      <c r="U233" s="98"/>
      <c r="V233" s="98"/>
      <c r="W233" s="98"/>
      <c r="X233" s="98"/>
      <c r="Y233" s="98"/>
      <c r="Z233" s="98"/>
      <c r="AA233" s="98"/>
      <c r="AB233" s="98"/>
    </row>
    <row r="234" spans="1:28">
      <c r="A234" s="98"/>
      <c r="B234" s="98"/>
      <c r="C234" s="98"/>
      <c r="D234" s="98"/>
      <c r="E234" s="98"/>
      <c r="F234" s="98"/>
      <c r="G234" s="98"/>
      <c r="H234" s="98"/>
      <c r="I234" s="98"/>
      <c r="J234" s="98"/>
      <c r="K234" s="98"/>
      <c r="L234" s="98"/>
      <c r="M234" s="98"/>
      <c r="N234" s="98"/>
      <c r="O234" s="98"/>
      <c r="P234" s="98"/>
      <c r="Q234" s="98"/>
      <c r="R234" s="98"/>
      <c r="S234" s="98"/>
      <c r="T234" s="98"/>
      <c r="U234" s="98"/>
      <c r="V234" s="98"/>
      <c r="W234" s="98"/>
      <c r="X234" s="98"/>
      <c r="Y234" s="98"/>
      <c r="Z234" s="98"/>
      <c r="AA234" s="98"/>
      <c r="AB234" s="98"/>
    </row>
    <row r="235" spans="1:28">
      <c r="A235" s="98"/>
      <c r="B235" s="98"/>
      <c r="C235" s="98"/>
      <c r="D235" s="98"/>
      <c r="E235" s="98"/>
      <c r="F235" s="98"/>
      <c r="G235" s="98"/>
      <c r="H235" s="98"/>
      <c r="I235" s="98"/>
      <c r="J235" s="98"/>
      <c r="K235" s="98"/>
      <c r="L235" s="98"/>
      <c r="M235" s="98"/>
      <c r="N235" s="98"/>
      <c r="O235" s="98"/>
      <c r="P235" s="98"/>
      <c r="Q235" s="98"/>
      <c r="R235" s="98"/>
      <c r="S235" s="98"/>
      <c r="T235" s="98"/>
      <c r="U235" s="98"/>
      <c r="V235" s="98"/>
      <c r="W235" s="98"/>
      <c r="X235" s="98"/>
      <c r="Y235" s="98"/>
      <c r="Z235" s="98"/>
      <c r="AA235" s="98"/>
      <c r="AB235" s="98"/>
    </row>
    <row r="236" spans="1:28">
      <c r="A236" s="98"/>
      <c r="B236" s="98"/>
      <c r="C236" s="98"/>
      <c r="D236" s="98"/>
      <c r="E236" s="98"/>
      <c r="F236" s="98"/>
      <c r="G236" s="98"/>
      <c r="H236" s="98"/>
      <c r="I236" s="98"/>
      <c r="J236" s="98"/>
      <c r="K236" s="98"/>
      <c r="L236" s="98"/>
      <c r="M236" s="98"/>
      <c r="N236" s="98"/>
      <c r="O236" s="98"/>
      <c r="P236" s="98"/>
      <c r="Q236" s="98"/>
      <c r="R236" s="98"/>
      <c r="S236" s="98"/>
      <c r="T236" s="98"/>
      <c r="U236" s="98"/>
      <c r="V236" s="98"/>
      <c r="W236" s="98"/>
      <c r="X236" s="98"/>
      <c r="Y236" s="98"/>
      <c r="Z236" s="98"/>
      <c r="AA236" s="98"/>
      <c r="AB236" s="98"/>
    </row>
    <row r="237" spans="1:28">
      <c r="A237" s="98"/>
      <c r="B237" s="98"/>
      <c r="C237" s="98"/>
      <c r="D237" s="98"/>
      <c r="E237" s="98"/>
      <c r="F237" s="98"/>
      <c r="G237" s="98"/>
      <c r="H237" s="98"/>
      <c r="I237" s="98"/>
      <c r="J237" s="98"/>
      <c r="K237" s="98"/>
      <c r="L237" s="98"/>
      <c r="M237" s="98"/>
      <c r="N237" s="98"/>
      <c r="O237" s="98"/>
      <c r="P237" s="98"/>
      <c r="Q237" s="98"/>
      <c r="R237" s="98"/>
      <c r="S237" s="98"/>
      <c r="T237" s="98"/>
      <c r="U237" s="98"/>
      <c r="V237" s="98"/>
      <c r="W237" s="98"/>
      <c r="X237" s="98"/>
      <c r="Y237" s="98"/>
      <c r="Z237" s="98"/>
      <c r="AA237" s="98"/>
      <c r="AB237" s="98"/>
    </row>
    <row r="238" spans="1:28">
      <c r="A238" s="98"/>
      <c r="B238" s="98"/>
      <c r="C238" s="98"/>
      <c r="D238" s="98"/>
      <c r="E238" s="98"/>
      <c r="F238" s="98"/>
      <c r="G238" s="98"/>
      <c r="H238" s="98"/>
      <c r="I238" s="98"/>
      <c r="J238" s="98"/>
      <c r="K238" s="98"/>
      <c r="L238" s="98"/>
      <c r="M238" s="98"/>
      <c r="N238" s="98"/>
      <c r="O238" s="98"/>
      <c r="P238" s="98"/>
      <c r="Q238" s="98"/>
      <c r="R238" s="98"/>
      <c r="S238" s="98"/>
      <c r="T238" s="98"/>
      <c r="U238" s="98"/>
      <c r="V238" s="98"/>
      <c r="W238" s="98"/>
      <c r="X238" s="98"/>
      <c r="Y238" s="98"/>
      <c r="Z238" s="98"/>
      <c r="AA238" s="98"/>
      <c r="AB238" s="98"/>
    </row>
    <row r="239" spans="1:28">
      <c r="A239" s="98"/>
      <c r="B239" s="98"/>
      <c r="C239" s="98"/>
      <c r="D239" s="98"/>
      <c r="E239" s="98"/>
      <c r="F239" s="98"/>
      <c r="G239" s="98"/>
      <c r="H239" s="98"/>
      <c r="I239" s="98"/>
      <c r="J239" s="98"/>
      <c r="K239" s="98"/>
      <c r="L239" s="98"/>
      <c r="M239" s="98"/>
      <c r="N239" s="98"/>
      <c r="O239" s="98"/>
      <c r="P239" s="98"/>
      <c r="Q239" s="98"/>
      <c r="R239" s="98"/>
      <c r="S239" s="98"/>
      <c r="T239" s="98"/>
      <c r="U239" s="98"/>
      <c r="V239" s="98"/>
      <c r="W239" s="98"/>
      <c r="X239" s="98"/>
      <c r="Y239" s="98"/>
      <c r="Z239" s="98"/>
      <c r="AA239" s="98"/>
      <c r="AB239" s="98"/>
    </row>
    <row r="240" spans="1:28">
      <c r="A240" s="98"/>
      <c r="B240" s="98"/>
      <c r="C240" s="98"/>
      <c r="D240" s="98"/>
      <c r="E240" s="98"/>
      <c r="F240" s="98"/>
      <c r="G240" s="98"/>
      <c r="H240" s="98"/>
      <c r="I240" s="98"/>
      <c r="J240" s="98"/>
      <c r="K240" s="98"/>
      <c r="L240" s="98"/>
      <c r="M240" s="98"/>
      <c r="N240" s="98"/>
      <c r="O240" s="98"/>
      <c r="P240" s="98"/>
      <c r="Q240" s="98"/>
      <c r="R240" s="98"/>
      <c r="S240" s="98"/>
      <c r="T240" s="98"/>
      <c r="U240" s="98"/>
      <c r="V240" s="98"/>
      <c r="W240" s="98"/>
      <c r="X240" s="98"/>
      <c r="Y240" s="98"/>
      <c r="Z240" s="98"/>
      <c r="AA240" s="98"/>
      <c r="AB240" s="98"/>
    </row>
    <row r="241" spans="1:28">
      <c r="A241" s="98"/>
      <c r="B241" s="98"/>
      <c r="C241" s="98"/>
      <c r="D241" s="98"/>
      <c r="E241" s="98"/>
      <c r="F241" s="98"/>
      <c r="G241" s="98"/>
      <c r="H241" s="98"/>
      <c r="I241" s="98"/>
      <c r="J241" s="98"/>
      <c r="K241" s="98"/>
      <c r="L241" s="98"/>
      <c r="M241" s="98"/>
      <c r="N241" s="98"/>
      <c r="O241" s="98"/>
      <c r="P241" s="98"/>
      <c r="Q241" s="98"/>
      <c r="R241" s="98"/>
      <c r="S241" s="98"/>
      <c r="T241" s="98"/>
      <c r="U241" s="98"/>
      <c r="V241" s="98"/>
      <c r="W241" s="98"/>
      <c r="X241" s="98"/>
      <c r="Y241" s="98"/>
      <c r="Z241" s="98"/>
      <c r="AA241" s="98"/>
      <c r="AB241" s="98"/>
    </row>
    <row r="242" spans="1:28">
      <c r="A242" s="98"/>
      <c r="B242" s="98"/>
      <c r="C242" s="98"/>
      <c r="D242" s="98"/>
      <c r="E242" s="98"/>
      <c r="F242" s="98"/>
      <c r="G242" s="98"/>
      <c r="H242" s="98"/>
      <c r="I242" s="98"/>
      <c r="J242" s="98"/>
      <c r="K242" s="98"/>
      <c r="L242" s="98"/>
      <c r="M242" s="98"/>
      <c r="N242" s="98"/>
      <c r="O242" s="98"/>
      <c r="P242" s="98"/>
      <c r="Q242" s="98"/>
      <c r="R242" s="98"/>
      <c r="S242" s="98"/>
      <c r="T242" s="98"/>
      <c r="U242" s="98"/>
      <c r="V242" s="98"/>
      <c r="W242" s="98"/>
      <c r="X242" s="98"/>
      <c r="Y242" s="98"/>
      <c r="Z242" s="98"/>
      <c r="AA242" s="98"/>
      <c r="AB242" s="98"/>
    </row>
    <row r="243" spans="1:28">
      <c r="A243" s="98"/>
      <c r="B243" s="98"/>
      <c r="C243" s="98"/>
      <c r="D243" s="98"/>
      <c r="E243" s="98"/>
      <c r="F243" s="98"/>
      <c r="G243" s="98"/>
      <c r="H243" s="98"/>
      <c r="I243" s="98"/>
      <c r="J243" s="98"/>
      <c r="K243" s="98"/>
      <c r="L243" s="98"/>
      <c r="M243" s="98"/>
      <c r="N243" s="98"/>
      <c r="O243" s="98"/>
      <c r="P243" s="98"/>
      <c r="Q243" s="98"/>
      <c r="R243" s="98"/>
      <c r="S243" s="98"/>
      <c r="T243" s="98"/>
      <c r="U243" s="98"/>
      <c r="V243" s="98"/>
      <c r="W243" s="98"/>
      <c r="X243" s="98"/>
      <c r="Y243" s="98"/>
      <c r="Z243" s="98"/>
      <c r="AA243" s="98"/>
      <c r="AB243" s="98"/>
    </row>
    <row r="244" spans="1:28">
      <c r="A244" s="98"/>
      <c r="B244" s="98"/>
      <c r="C244" s="98"/>
      <c r="D244" s="98"/>
      <c r="E244" s="98"/>
      <c r="F244" s="98"/>
      <c r="G244" s="98"/>
      <c r="H244" s="98"/>
      <c r="I244" s="98"/>
      <c r="J244" s="98"/>
      <c r="K244" s="98"/>
      <c r="L244" s="98"/>
      <c r="M244" s="98"/>
      <c r="N244" s="98"/>
      <c r="O244" s="98"/>
      <c r="P244" s="98"/>
      <c r="Q244" s="98"/>
      <c r="R244" s="98"/>
      <c r="S244" s="98"/>
      <c r="T244" s="98"/>
      <c r="U244" s="98"/>
      <c r="V244" s="98"/>
      <c r="W244" s="98"/>
      <c r="X244" s="98"/>
      <c r="Y244" s="98"/>
      <c r="Z244" s="98"/>
      <c r="AA244" s="98"/>
      <c r="AB244" s="98"/>
    </row>
    <row r="245" spans="1:28">
      <c r="A245" s="98"/>
      <c r="B245" s="98"/>
      <c r="C245" s="98"/>
      <c r="D245" s="98"/>
      <c r="E245" s="98"/>
      <c r="F245" s="98"/>
      <c r="G245" s="98"/>
      <c r="H245" s="98"/>
      <c r="I245" s="98"/>
      <c r="J245" s="98"/>
      <c r="K245" s="98"/>
      <c r="L245" s="98"/>
      <c r="M245" s="98"/>
      <c r="N245" s="98"/>
      <c r="O245" s="98"/>
      <c r="P245" s="98"/>
      <c r="Q245" s="98"/>
      <c r="R245" s="98"/>
      <c r="S245" s="98"/>
      <c r="T245" s="98"/>
      <c r="U245" s="98"/>
      <c r="V245" s="98"/>
      <c r="W245" s="98"/>
      <c r="X245" s="98"/>
      <c r="Y245" s="98"/>
      <c r="Z245" s="98"/>
      <c r="AA245" s="98"/>
      <c r="AB245" s="98"/>
    </row>
    <row r="246" spans="1:28">
      <c r="A246" s="98"/>
      <c r="B246" s="98"/>
      <c r="C246" s="98"/>
      <c r="D246" s="98"/>
      <c r="E246" s="98"/>
      <c r="F246" s="98"/>
      <c r="G246" s="98"/>
      <c r="H246" s="98"/>
      <c r="I246" s="98"/>
      <c r="J246" s="98"/>
      <c r="K246" s="98"/>
      <c r="L246" s="98"/>
      <c r="M246" s="98"/>
      <c r="N246" s="98"/>
      <c r="O246" s="98"/>
      <c r="P246" s="98"/>
      <c r="Q246" s="98"/>
      <c r="R246" s="98"/>
      <c r="S246" s="98"/>
      <c r="T246" s="98"/>
      <c r="U246" s="98"/>
      <c r="V246" s="98"/>
      <c r="W246" s="98"/>
      <c r="X246" s="98"/>
      <c r="Y246" s="98"/>
      <c r="Z246" s="98"/>
      <c r="AA246" s="98"/>
      <c r="AB246" s="98"/>
    </row>
    <row r="247" spans="1:28">
      <c r="A247" s="98"/>
      <c r="B247" s="98"/>
      <c r="C247" s="98"/>
      <c r="D247" s="98"/>
      <c r="E247" s="98"/>
      <c r="F247" s="98"/>
      <c r="G247" s="98"/>
      <c r="H247" s="98"/>
      <c r="I247" s="98"/>
      <c r="J247" s="98"/>
      <c r="K247" s="98"/>
      <c r="L247" s="98"/>
      <c r="M247" s="98"/>
      <c r="N247" s="98"/>
      <c r="O247" s="98"/>
      <c r="P247" s="98"/>
      <c r="Q247" s="98"/>
      <c r="R247" s="98"/>
      <c r="S247" s="98"/>
      <c r="T247" s="98"/>
      <c r="U247" s="98"/>
      <c r="V247" s="98"/>
      <c r="W247" s="98"/>
      <c r="X247" s="98"/>
      <c r="Y247" s="98"/>
      <c r="Z247" s="98"/>
      <c r="AA247" s="98"/>
      <c r="AB247" s="98"/>
    </row>
    <row r="248" spans="1:28">
      <c r="A248" s="98"/>
      <c r="B248" s="98"/>
      <c r="C248" s="98"/>
      <c r="D248" s="98"/>
      <c r="E248" s="98"/>
      <c r="F248" s="98"/>
      <c r="G248" s="98"/>
      <c r="H248" s="98"/>
      <c r="I248" s="98"/>
      <c r="J248" s="98"/>
      <c r="K248" s="98"/>
      <c r="L248" s="98"/>
      <c r="M248" s="98"/>
      <c r="N248" s="98"/>
      <c r="O248" s="98"/>
      <c r="P248" s="98"/>
      <c r="Q248" s="98"/>
      <c r="R248" s="98"/>
      <c r="S248" s="98"/>
      <c r="T248" s="98"/>
      <c r="U248" s="98"/>
      <c r="V248" s="98"/>
      <c r="W248" s="98"/>
      <c r="X248" s="98"/>
      <c r="Y248" s="98"/>
      <c r="Z248" s="98"/>
      <c r="AA248" s="98"/>
      <c r="AB248" s="98"/>
    </row>
    <row r="249" spans="1:28">
      <c r="A249" s="98"/>
      <c r="B249" s="98"/>
      <c r="C249" s="98"/>
      <c r="D249" s="98"/>
      <c r="E249" s="98"/>
      <c r="F249" s="98"/>
      <c r="G249" s="98"/>
      <c r="H249" s="98"/>
      <c r="I249" s="98"/>
      <c r="J249" s="98"/>
      <c r="K249" s="98"/>
      <c r="L249" s="98"/>
      <c r="M249" s="98"/>
      <c r="N249" s="98"/>
      <c r="O249" s="98"/>
      <c r="P249" s="98"/>
      <c r="Q249" s="98"/>
      <c r="R249" s="98"/>
      <c r="S249" s="98"/>
      <c r="T249" s="98"/>
      <c r="U249" s="98"/>
      <c r="V249" s="98"/>
      <c r="W249" s="98"/>
      <c r="X249" s="98"/>
      <c r="Y249" s="98"/>
      <c r="Z249" s="98"/>
      <c r="AA249" s="98"/>
      <c r="AB249" s="98"/>
    </row>
    <row r="250" spans="1:28">
      <c r="A250" s="98"/>
      <c r="B250" s="98"/>
      <c r="C250" s="98"/>
      <c r="D250" s="98"/>
      <c r="E250" s="98"/>
      <c r="F250" s="98"/>
      <c r="G250" s="98"/>
      <c r="H250" s="98"/>
      <c r="I250" s="98"/>
      <c r="J250" s="98"/>
      <c r="K250" s="98"/>
      <c r="L250" s="98"/>
      <c r="M250" s="98"/>
      <c r="N250" s="98"/>
      <c r="O250" s="98"/>
      <c r="P250" s="98"/>
      <c r="Q250" s="98"/>
      <c r="R250" s="98"/>
      <c r="S250" s="98"/>
      <c r="T250" s="98"/>
      <c r="U250" s="98"/>
      <c r="V250" s="98"/>
      <c r="W250" s="98"/>
      <c r="X250" s="98"/>
      <c r="Y250" s="98"/>
      <c r="Z250" s="98"/>
      <c r="AA250" s="98"/>
      <c r="AB250" s="98"/>
    </row>
    <row r="251" spans="1:28">
      <c r="A251" s="98"/>
      <c r="B251" s="98"/>
      <c r="C251" s="98"/>
      <c r="D251" s="98"/>
      <c r="E251" s="98"/>
      <c r="F251" s="98"/>
      <c r="G251" s="98"/>
      <c r="H251" s="98"/>
      <c r="I251" s="98"/>
      <c r="J251" s="98"/>
      <c r="K251" s="98"/>
      <c r="L251" s="98"/>
      <c r="M251" s="98"/>
      <c r="N251" s="98"/>
      <c r="O251" s="98"/>
      <c r="P251" s="98"/>
      <c r="Q251" s="98"/>
      <c r="R251" s="98"/>
      <c r="S251" s="98"/>
      <c r="T251" s="98"/>
      <c r="U251" s="98"/>
      <c r="V251" s="98"/>
      <c r="W251" s="98"/>
      <c r="X251" s="98"/>
      <c r="Y251" s="98"/>
      <c r="Z251" s="98"/>
      <c r="AA251" s="98"/>
      <c r="AB251" s="98"/>
    </row>
    <row r="252" spans="1:28">
      <c r="A252" s="98"/>
      <c r="B252" s="98"/>
      <c r="C252" s="98"/>
      <c r="D252" s="98"/>
      <c r="E252" s="98"/>
      <c r="F252" s="98"/>
      <c r="G252" s="98"/>
      <c r="H252" s="98"/>
      <c r="I252" s="98"/>
      <c r="J252" s="98"/>
      <c r="K252" s="98"/>
      <c r="L252" s="98"/>
      <c r="M252" s="98"/>
      <c r="N252" s="98"/>
      <c r="O252" s="98"/>
      <c r="P252" s="98"/>
      <c r="Q252" s="98"/>
      <c r="R252" s="98"/>
      <c r="S252" s="98"/>
      <c r="T252" s="98"/>
      <c r="U252" s="98"/>
      <c r="V252" s="98"/>
      <c r="W252" s="98"/>
      <c r="X252" s="98"/>
      <c r="Y252" s="98"/>
      <c r="Z252" s="98"/>
      <c r="AA252" s="98"/>
      <c r="AB252" s="98"/>
    </row>
    <row r="253" spans="1:28">
      <c r="A253" s="98"/>
      <c r="B253" s="98"/>
      <c r="C253" s="98"/>
      <c r="D253" s="98"/>
      <c r="E253" s="98"/>
      <c r="F253" s="98"/>
      <c r="G253" s="98"/>
      <c r="H253" s="98"/>
      <c r="I253" s="98"/>
      <c r="J253" s="98"/>
      <c r="K253" s="98"/>
      <c r="L253" s="98"/>
      <c r="M253" s="98"/>
      <c r="N253" s="98"/>
      <c r="O253" s="98"/>
      <c r="P253" s="98"/>
      <c r="Q253" s="98"/>
      <c r="R253" s="98"/>
      <c r="S253" s="98"/>
      <c r="T253" s="98"/>
      <c r="U253" s="98"/>
      <c r="V253" s="98"/>
      <c r="W253" s="98"/>
      <c r="X253" s="98"/>
      <c r="Y253" s="98"/>
      <c r="Z253" s="98"/>
      <c r="AA253" s="98"/>
      <c r="AB253" s="98"/>
    </row>
    <row r="254" spans="1:28">
      <c r="A254" s="98"/>
      <c r="B254" s="98"/>
      <c r="C254" s="98"/>
      <c r="D254" s="98"/>
      <c r="E254" s="98"/>
      <c r="F254" s="98"/>
      <c r="G254" s="98"/>
      <c r="H254" s="98"/>
      <c r="I254" s="98"/>
      <c r="J254" s="98"/>
      <c r="K254" s="98"/>
      <c r="L254" s="98"/>
      <c r="M254" s="98"/>
      <c r="N254" s="98"/>
      <c r="O254" s="98"/>
      <c r="P254" s="98"/>
      <c r="Q254" s="98"/>
      <c r="R254" s="98"/>
      <c r="S254" s="98"/>
      <c r="T254" s="98"/>
      <c r="U254" s="98"/>
      <c r="V254" s="98"/>
      <c r="W254" s="98"/>
      <c r="X254" s="98"/>
      <c r="Y254" s="98"/>
      <c r="Z254" s="98"/>
      <c r="AA254" s="98"/>
      <c r="AB254" s="98"/>
    </row>
    <row r="255" spans="1:28">
      <c r="A255" s="98"/>
      <c r="B255" s="98"/>
      <c r="C255" s="98"/>
      <c r="D255" s="98"/>
      <c r="E255" s="98"/>
      <c r="F255" s="98"/>
      <c r="G255" s="98"/>
      <c r="H255" s="98"/>
      <c r="I255" s="98"/>
      <c r="J255" s="98"/>
      <c r="K255" s="98"/>
      <c r="L255" s="98"/>
      <c r="M255" s="98"/>
      <c r="N255" s="98"/>
      <c r="O255" s="98"/>
      <c r="P255" s="98"/>
      <c r="Q255" s="98"/>
      <c r="R255" s="98"/>
      <c r="S255" s="98"/>
      <c r="T255" s="98"/>
      <c r="U255" s="98"/>
      <c r="V255" s="98"/>
      <c r="W255" s="98"/>
      <c r="X255" s="98"/>
      <c r="Y255" s="98"/>
      <c r="Z255" s="98"/>
      <c r="AA255" s="98"/>
      <c r="AB255" s="98"/>
    </row>
    <row r="256" spans="1:28">
      <c r="A256" s="98"/>
      <c r="B256" s="98"/>
      <c r="C256" s="98"/>
      <c r="D256" s="98"/>
      <c r="E256" s="98"/>
      <c r="F256" s="98"/>
      <c r="G256" s="98"/>
      <c r="H256" s="98"/>
      <c r="I256" s="98"/>
      <c r="J256" s="98"/>
      <c r="K256" s="98"/>
      <c r="L256" s="98"/>
      <c r="M256" s="98"/>
      <c r="N256" s="98"/>
      <c r="O256" s="98"/>
      <c r="P256" s="98"/>
      <c r="Q256" s="98"/>
      <c r="R256" s="98"/>
      <c r="S256" s="98"/>
      <c r="T256" s="98"/>
      <c r="U256" s="98"/>
      <c r="V256" s="98"/>
      <c r="W256" s="98"/>
      <c r="X256" s="98"/>
      <c r="Y256" s="98"/>
      <c r="Z256" s="98"/>
      <c r="AA256" s="98"/>
      <c r="AB256" s="98"/>
    </row>
    <row r="257" spans="1:28">
      <c r="A257" s="98"/>
      <c r="B257" s="98"/>
      <c r="C257" s="98"/>
      <c r="D257" s="98"/>
      <c r="E257" s="98"/>
      <c r="F257" s="98"/>
      <c r="G257" s="98"/>
      <c r="H257" s="98"/>
      <c r="I257" s="98"/>
      <c r="J257" s="98"/>
      <c r="K257" s="98"/>
      <c r="L257" s="98"/>
      <c r="M257" s="98"/>
      <c r="N257" s="98"/>
      <c r="O257" s="98"/>
      <c r="P257" s="98"/>
      <c r="Q257" s="98"/>
      <c r="R257" s="98"/>
      <c r="S257" s="98"/>
      <c r="T257" s="98"/>
      <c r="U257" s="98"/>
      <c r="V257" s="98"/>
      <c r="W257" s="98"/>
      <c r="X257" s="98"/>
      <c r="Y257" s="98"/>
      <c r="Z257" s="98"/>
      <c r="AA257" s="98"/>
      <c r="AB257" s="98"/>
    </row>
    <row r="258" spans="1:28">
      <c r="A258" s="98"/>
      <c r="B258" s="98"/>
      <c r="C258" s="98"/>
      <c r="D258" s="98"/>
      <c r="E258" s="98"/>
      <c r="F258" s="98"/>
      <c r="G258" s="98"/>
      <c r="H258" s="98"/>
      <c r="I258" s="98"/>
      <c r="J258" s="98"/>
      <c r="K258" s="98"/>
      <c r="L258" s="98"/>
      <c r="M258" s="98"/>
      <c r="N258" s="98"/>
      <c r="O258" s="98"/>
      <c r="P258" s="98"/>
      <c r="Q258" s="98"/>
      <c r="R258" s="98"/>
      <c r="S258" s="98"/>
      <c r="T258" s="98"/>
      <c r="U258" s="98"/>
      <c r="V258" s="98"/>
      <c r="W258" s="98"/>
      <c r="X258" s="98"/>
      <c r="Y258" s="98"/>
      <c r="Z258" s="98"/>
      <c r="AA258" s="98"/>
      <c r="AB258" s="98"/>
    </row>
    <row r="259" spans="1:28">
      <c r="A259" s="98"/>
      <c r="B259" s="98"/>
      <c r="C259" s="98"/>
      <c r="D259" s="98"/>
      <c r="E259" s="98"/>
      <c r="F259" s="98"/>
      <c r="G259" s="98"/>
      <c r="H259" s="98"/>
      <c r="I259" s="98"/>
      <c r="J259" s="98"/>
      <c r="K259" s="98"/>
      <c r="L259" s="98"/>
      <c r="M259" s="98"/>
      <c r="N259" s="98"/>
      <c r="O259" s="98"/>
      <c r="P259" s="98"/>
      <c r="Q259" s="98"/>
      <c r="R259" s="98"/>
      <c r="S259" s="98"/>
      <c r="T259" s="98"/>
      <c r="U259" s="98"/>
      <c r="V259" s="98"/>
      <c r="W259" s="98"/>
      <c r="X259" s="98"/>
      <c r="Y259" s="98"/>
      <c r="Z259" s="98"/>
      <c r="AA259" s="98"/>
      <c r="AB259" s="98"/>
    </row>
    <row r="260" spans="1:28">
      <c r="A260" s="98"/>
      <c r="B260" s="98"/>
      <c r="C260" s="98"/>
      <c r="D260" s="98"/>
      <c r="E260" s="98"/>
      <c r="F260" s="98"/>
      <c r="G260" s="98"/>
      <c r="H260" s="98"/>
      <c r="I260" s="98"/>
      <c r="J260" s="98"/>
      <c r="K260" s="98"/>
      <c r="L260" s="98"/>
      <c r="M260" s="98"/>
      <c r="N260" s="98"/>
      <c r="O260" s="98"/>
      <c r="P260" s="98"/>
      <c r="Q260" s="98"/>
      <c r="R260" s="98"/>
      <c r="S260" s="98"/>
      <c r="T260" s="98"/>
      <c r="U260" s="98"/>
      <c r="V260" s="98"/>
      <c r="W260" s="98"/>
      <c r="X260" s="98"/>
      <c r="Y260" s="98"/>
      <c r="Z260" s="98"/>
      <c r="AA260" s="98"/>
      <c r="AB260" s="98"/>
    </row>
    <row r="261" spans="1:28">
      <c r="A261" s="98"/>
      <c r="B261" s="98"/>
      <c r="C261" s="98"/>
      <c r="D261" s="98"/>
      <c r="E261" s="98"/>
      <c r="F261" s="98"/>
      <c r="G261" s="98"/>
      <c r="H261" s="98"/>
      <c r="I261" s="98"/>
      <c r="J261" s="98"/>
      <c r="K261" s="98"/>
      <c r="L261" s="98"/>
      <c r="M261" s="98"/>
      <c r="N261" s="98"/>
      <c r="O261" s="98"/>
      <c r="P261" s="98"/>
      <c r="Q261" s="98"/>
      <c r="R261" s="98"/>
      <c r="S261" s="98"/>
      <c r="T261" s="98"/>
      <c r="U261" s="98"/>
      <c r="V261" s="98"/>
      <c r="W261" s="98"/>
      <c r="X261" s="98"/>
      <c r="Y261" s="98"/>
      <c r="Z261" s="98"/>
      <c r="AA261" s="98"/>
      <c r="AB261" s="98"/>
    </row>
    <row r="262" spans="1:28">
      <c r="A262" s="98"/>
      <c r="B262" s="98"/>
      <c r="C262" s="98"/>
      <c r="D262" s="98"/>
      <c r="E262" s="98"/>
      <c r="F262" s="98"/>
      <c r="G262" s="98"/>
      <c r="H262" s="98"/>
      <c r="I262" s="98"/>
      <c r="J262" s="98"/>
      <c r="K262" s="98"/>
      <c r="L262" s="98"/>
      <c r="M262" s="98"/>
      <c r="N262" s="98"/>
      <c r="O262" s="98"/>
      <c r="P262" s="98"/>
      <c r="Q262" s="98"/>
      <c r="R262" s="98"/>
      <c r="S262" s="98"/>
      <c r="T262" s="98"/>
      <c r="U262" s="98"/>
      <c r="V262" s="98"/>
      <c r="W262" s="98"/>
      <c r="X262" s="98"/>
      <c r="Y262" s="98"/>
      <c r="Z262" s="98"/>
      <c r="AA262" s="98"/>
      <c r="AB262" s="98"/>
    </row>
    <row r="263" spans="1:28">
      <c r="A263" s="98"/>
      <c r="B263" s="98"/>
      <c r="C263" s="98"/>
      <c r="D263" s="98"/>
      <c r="E263" s="98"/>
      <c r="F263" s="98"/>
      <c r="G263" s="98"/>
      <c r="H263" s="98"/>
      <c r="I263" s="98"/>
      <c r="J263" s="98"/>
      <c r="K263" s="98"/>
      <c r="L263" s="98"/>
      <c r="M263" s="98"/>
      <c r="N263" s="98"/>
      <c r="O263" s="98"/>
      <c r="P263" s="98"/>
      <c r="Q263" s="98"/>
      <c r="R263" s="98"/>
      <c r="S263" s="98"/>
      <c r="T263" s="98"/>
      <c r="U263" s="98"/>
      <c r="V263" s="98"/>
      <c r="W263" s="98"/>
      <c r="X263" s="98"/>
      <c r="Y263" s="98"/>
      <c r="Z263" s="98"/>
      <c r="AA263" s="98"/>
      <c r="AB263" s="98"/>
    </row>
    <row r="264" spans="1:28">
      <c r="A264" s="98"/>
      <c r="B264" s="98"/>
      <c r="C264" s="98"/>
      <c r="D264" s="98"/>
      <c r="E264" s="98"/>
      <c r="F264" s="98"/>
      <c r="G264" s="98"/>
      <c r="H264" s="98"/>
      <c r="I264" s="98"/>
      <c r="J264" s="98"/>
      <c r="K264" s="98"/>
      <c r="L264" s="98"/>
      <c r="M264" s="98"/>
      <c r="N264" s="98"/>
      <c r="O264" s="98"/>
      <c r="P264" s="98"/>
      <c r="Q264" s="98"/>
      <c r="R264" s="98"/>
      <c r="S264" s="98"/>
      <c r="T264" s="98"/>
      <c r="U264" s="98"/>
      <c r="V264" s="98"/>
      <c r="W264" s="98"/>
      <c r="X264" s="98"/>
      <c r="Y264" s="98"/>
      <c r="Z264" s="98"/>
      <c r="AA264" s="98"/>
      <c r="AB264" s="98"/>
    </row>
    <row r="265" spans="1:28">
      <c r="A265" s="98"/>
      <c r="B265" s="98"/>
      <c r="C265" s="98"/>
      <c r="D265" s="98"/>
      <c r="E265" s="98"/>
      <c r="F265" s="98"/>
      <c r="G265" s="98"/>
      <c r="H265" s="98"/>
      <c r="I265" s="98"/>
      <c r="J265" s="98"/>
      <c r="K265" s="98"/>
      <c r="L265" s="98"/>
      <c r="M265" s="98"/>
      <c r="N265" s="98"/>
      <c r="O265" s="98"/>
      <c r="P265" s="98"/>
      <c r="Q265" s="98"/>
      <c r="R265" s="98"/>
      <c r="S265" s="98"/>
      <c r="T265" s="98"/>
      <c r="U265" s="98"/>
      <c r="V265" s="98"/>
      <c r="W265" s="98"/>
      <c r="X265" s="98"/>
      <c r="Y265" s="98"/>
      <c r="Z265" s="98"/>
      <c r="AA265" s="98"/>
      <c r="AB265" s="98"/>
    </row>
    <row r="266" spans="1:28">
      <c r="A266" s="98"/>
      <c r="B266" s="98"/>
      <c r="C266" s="98"/>
      <c r="D266" s="98"/>
      <c r="E266" s="98"/>
      <c r="F266" s="98"/>
      <c r="G266" s="98"/>
      <c r="H266" s="98"/>
      <c r="I266" s="98"/>
      <c r="J266" s="98"/>
      <c r="K266" s="98"/>
      <c r="L266" s="98"/>
      <c r="M266" s="98"/>
      <c r="N266" s="98"/>
      <c r="O266" s="98"/>
      <c r="P266" s="98"/>
      <c r="Q266" s="98"/>
      <c r="R266" s="98"/>
      <c r="S266" s="98"/>
      <c r="T266" s="98"/>
      <c r="U266" s="98"/>
      <c r="V266" s="98"/>
      <c r="W266" s="98"/>
      <c r="X266" s="98"/>
      <c r="Y266" s="98"/>
      <c r="Z266" s="98"/>
      <c r="AA266" s="98"/>
      <c r="AB266" s="98"/>
    </row>
    <row r="267" spans="1:28">
      <c r="A267" s="98"/>
      <c r="B267" s="98"/>
      <c r="C267" s="98"/>
      <c r="D267" s="98"/>
      <c r="E267" s="98"/>
      <c r="F267" s="98"/>
      <c r="G267" s="98"/>
      <c r="H267" s="98"/>
      <c r="I267" s="98"/>
      <c r="J267" s="98"/>
      <c r="K267" s="98"/>
      <c r="L267" s="98"/>
      <c r="M267" s="98"/>
      <c r="N267" s="98"/>
      <c r="O267" s="98"/>
      <c r="P267" s="98"/>
      <c r="Q267" s="98"/>
      <c r="R267" s="98"/>
      <c r="S267" s="98"/>
      <c r="T267" s="98"/>
      <c r="U267" s="98"/>
      <c r="V267" s="98"/>
      <c r="W267" s="98"/>
      <c r="X267" s="98"/>
      <c r="Y267" s="98"/>
      <c r="Z267" s="98"/>
      <c r="AA267" s="98"/>
      <c r="AB267" s="98"/>
    </row>
  </sheetData>
  <mergeCells count="4">
    <mergeCell ref="G4:J4"/>
    <mergeCell ref="K4:K5"/>
    <mergeCell ref="C4:D5"/>
    <mergeCell ref="E4:F5"/>
  </mergeCells>
  <phoneticPr fontId="32"/>
  <dataValidations count="7">
    <dataValidation type="list" imeMode="halfAlpha" allowBlank="1" showInputMessage="1" showErrorMessage="1" sqref="K6:K20">
      <formula1>$K$33:$K$34</formula1>
    </dataValidation>
    <dataValidation type="list" imeMode="halfAlpha" allowBlank="1" showInputMessage="1" showErrorMessage="1" sqref="J6:J20">
      <formula1>$J$33:$J$63</formula1>
    </dataValidation>
    <dataValidation type="list" imeMode="halfAlpha" allowBlank="1" showInputMessage="1" showErrorMessage="1" sqref="I6:I20">
      <formula1>$I$33:$I$44</formula1>
    </dataValidation>
    <dataValidation type="list" imeMode="halfAlpha" allowBlank="1" showInputMessage="1" showErrorMessage="1" sqref="H6:H20">
      <formula1>$H$33:$H$131</formula1>
    </dataValidation>
    <dataValidation type="list" imeMode="halfAlpha" allowBlank="1" showInputMessage="1" showErrorMessage="1" sqref="G6:G20">
      <formula1>$G$33:$G$35</formula1>
    </dataValidation>
    <dataValidation imeMode="halfKatakana" allowBlank="1" showInputMessage="1" showErrorMessage="1" sqref="C6:D20"/>
    <dataValidation imeMode="hiragana" allowBlank="1" showInputMessage="1" showErrorMessage="1" sqref="E6:F20"/>
  </dataValidations>
  <pageMargins left="0.47244094488188981" right="0.11811023622047245"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C58"/>
  <sheetViews>
    <sheetView workbookViewId="0">
      <selection activeCell="Q39" sqref="Q39"/>
    </sheetView>
  </sheetViews>
  <sheetFormatPr defaultColWidth="9" defaultRowHeight="13.2"/>
  <sheetData>
    <row r="2" spans="2:3">
      <c r="B2" t="s">
        <v>103</v>
      </c>
      <c r="C2" t="b">
        <v>0</v>
      </c>
    </row>
    <row r="3" spans="2:3">
      <c r="B3" t="s">
        <v>104</v>
      </c>
      <c r="C3" t="b">
        <v>0</v>
      </c>
    </row>
    <row r="4" spans="2:3">
      <c r="B4" t="s">
        <v>105</v>
      </c>
      <c r="C4" t="b">
        <v>0</v>
      </c>
    </row>
    <row r="5" spans="2:3">
      <c r="B5" t="s">
        <v>106</v>
      </c>
      <c r="C5" t="b">
        <v>0</v>
      </c>
    </row>
    <row r="6" spans="2:3">
      <c r="B6" t="s">
        <v>107</v>
      </c>
      <c r="C6" t="b">
        <v>0</v>
      </c>
    </row>
    <row r="7" spans="2:3">
      <c r="B7" t="s">
        <v>108</v>
      </c>
      <c r="C7" t="b">
        <v>0</v>
      </c>
    </row>
    <row r="8" spans="2:3">
      <c r="B8" t="s">
        <v>109</v>
      </c>
      <c r="C8" t="b">
        <v>0</v>
      </c>
    </row>
    <row r="9" spans="2:3">
      <c r="B9" t="s">
        <v>110</v>
      </c>
      <c r="C9" t="b">
        <v>0</v>
      </c>
    </row>
    <row r="10" spans="2:3">
      <c r="B10" t="s">
        <v>111</v>
      </c>
      <c r="C10" t="b">
        <v>0</v>
      </c>
    </row>
    <row r="11" spans="2:3">
      <c r="B11" t="s">
        <v>112</v>
      </c>
      <c r="C11" t="b">
        <v>0</v>
      </c>
    </row>
    <row r="12" spans="2:3">
      <c r="B12" t="s">
        <v>113</v>
      </c>
      <c r="C12" t="b">
        <v>0</v>
      </c>
    </row>
    <row r="13" spans="2:3">
      <c r="B13" t="s">
        <v>114</v>
      </c>
      <c r="C13" t="b">
        <v>0</v>
      </c>
    </row>
    <row r="14" spans="2:3">
      <c r="B14" t="s">
        <v>115</v>
      </c>
      <c r="C14" t="b">
        <v>1</v>
      </c>
    </row>
    <row r="15" spans="2:3">
      <c r="B15" t="s">
        <v>116</v>
      </c>
    </row>
    <row r="16" spans="2:3">
      <c r="B16" t="s">
        <v>117</v>
      </c>
    </row>
    <row r="17" spans="1:2">
      <c r="B17" t="s">
        <v>118</v>
      </c>
    </row>
    <row r="18" spans="1:2">
      <c r="B18" t="s">
        <v>119</v>
      </c>
    </row>
    <row r="19" spans="1:2">
      <c r="B19" t="s">
        <v>120</v>
      </c>
    </row>
    <row r="20" spans="1:2">
      <c r="B20" t="s">
        <v>121</v>
      </c>
    </row>
    <row r="21" spans="1:2">
      <c r="B21" t="s">
        <v>122</v>
      </c>
    </row>
    <row r="22" spans="1:2">
      <c r="B22" t="s">
        <v>123</v>
      </c>
    </row>
    <row r="23" spans="1:2">
      <c r="B23" t="s">
        <v>124</v>
      </c>
    </row>
    <row r="24" spans="1:2">
      <c r="B24" t="s">
        <v>125</v>
      </c>
    </row>
    <row r="25" spans="1:2">
      <c r="B25" t="s">
        <v>126</v>
      </c>
    </row>
    <row r="26" spans="1:2">
      <c r="B26" t="s">
        <v>127</v>
      </c>
    </row>
    <row r="27" spans="1:2">
      <c r="B27" t="s">
        <v>128</v>
      </c>
    </row>
    <row r="28" spans="1:2">
      <c r="A28" t="s">
        <v>129</v>
      </c>
      <c r="B28" t="s">
        <v>130</v>
      </c>
    </row>
    <row r="29" spans="1:2">
      <c r="A29" t="s">
        <v>129</v>
      </c>
      <c r="B29" t="s">
        <v>131</v>
      </c>
    </row>
    <row r="30" spans="1:2">
      <c r="A30" t="s">
        <v>129</v>
      </c>
      <c r="B30" t="s">
        <v>132</v>
      </c>
    </row>
    <row r="31" spans="1:2">
      <c r="A31" t="s">
        <v>129</v>
      </c>
      <c r="B31" t="s">
        <v>133</v>
      </c>
    </row>
    <row r="32" spans="1:2">
      <c r="A32" t="s">
        <v>129</v>
      </c>
      <c r="B32" t="s">
        <v>134</v>
      </c>
    </row>
    <row r="33" spans="1:2">
      <c r="A33" t="s">
        <v>129</v>
      </c>
      <c r="B33" t="s">
        <v>135</v>
      </c>
    </row>
    <row r="34" spans="1:2">
      <c r="A34" t="s">
        <v>129</v>
      </c>
      <c r="B34" t="s">
        <v>136</v>
      </c>
    </row>
    <row r="35" spans="1:2">
      <c r="A35" t="s">
        <v>137</v>
      </c>
      <c r="B35" t="s">
        <v>138</v>
      </c>
    </row>
    <row r="36" spans="1:2">
      <c r="A36" t="s">
        <v>137</v>
      </c>
      <c r="B36" t="s">
        <v>139</v>
      </c>
    </row>
    <row r="37" spans="1:2">
      <c r="A37" t="s">
        <v>137</v>
      </c>
      <c r="B37" t="s">
        <v>140</v>
      </c>
    </row>
    <row r="38" spans="1:2">
      <c r="A38" t="s">
        <v>137</v>
      </c>
      <c r="B38" t="s">
        <v>141</v>
      </c>
    </row>
    <row r="39" spans="1:2">
      <c r="A39" t="s">
        <v>142</v>
      </c>
      <c r="B39" t="s">
        <v>143</v>
      </c>
    </row>
    <row r="40" spans="1:2">
      <c r="A40" t="s">
        <v>142</v>
      </c>
      <c r="B40" t="s">
        <v>144</v>
      </c>
    </row>
    <row r="41" spans="1:2">
      <c r="A41" t="s">
        <v>145</v>
      </c>
      <c r="B41" t="s">
        <v>146</v>
      </c>
    </row>
    <row r="42" spans="1:2">
      <c r="A42" t="s">
        <v>147</v>
      </c>
      <c r="B42" t="s">
        <v>148</v>
      </c>
    </row>
    <row r="43" spans="1:2">
      <c r="A43" t="s">
        <v>147</v>
      </c>
      <c r="B43" t="s">
        <v>149</v>
      </c>
    </row>
    <row r="44" spans="1:2">
      <c r="A44" t="s">
        <v>150</v>
      </c>
      <c r="B44" t="s">
        <v>151</v>
      </c>
    </row>
    <row r="45" spans="1:2">
      <c r="A45" t="s">
        <v>152</v>
      </c>
      <c r="B45" t="s">
        <v>153</v>
      </c>
    </row>
    <row r="46" spans="1:2">
      <c r="A46" t="s">
        <v>154</v>
      </c>
      <c r="B46" t="s">
        <v>155</v>
      </c>
    </row>
    <row r="47" spans="1:2">
      <c r="A47" t="s">
        <v>156</v>
      </c>
      <c r="B47" t="s">
        <v>157</v>
      </c>
    </row>
    <row r="48" spans="1:2">
      <c r="A48" t="s">
        <v>156</v>
      </c>
      <c r="B48" t="s">
        <v>158</v>
      </c>
    </row>
    <row r="49" spans="1:2">
      <c r="A49" t="s">
        <v>156</v>
      </c>
      <c r="B49" t="s">
        <v>159</v>
      </c>
    </row>
    <row r="50" spans="1:2">
      <c r="A50" t="s">
        <v>156</v>
      </c>
      <c r="B50" t="s">
        <v>160</v>
      </c>
    </row>
    <row r="51" spans="1:2">
      <c r="A51" t="s">
        <v>156</v>
      </c>
      <c r="B51" t="s">
        <v>161</v>
      </c>
    </row>
    <row r="52" spans="1:2">
      <c r="A52" t="s">
        <v>156</v>
      </c>
      <c r="B52" t="s">
        <v>162</v>
      </c>
    </row>
    <row r="53" spans="1:2">
      <c r="A53" t="s">
        <v>156</v>
      </c>
      <c r="B53" t="s">
        <v>163</v>
      </c>
    </row>
    <row r="54" spans="1:2">
      <c r="A54" t="s">
        <v>164</v>
      </c>
      <c r="B54" t="s">
        <v>165</v>
      </c>
    </row>
    <row r="55" spans="1:2">
      <c r="A55" t="s">
        <v>164</v>
      </c>
      <c r="B55" t="s">
        <v>166</v>
      </c>
    </row>
    <row r="56" spans="1:2">
      <c r="A56" t="s">
        <v>167</v>
      </c>
      <c r="B56" t="s">
        <v>168</v>
      </c>
    </row>
    <row r="57" spans="1:2">
      <c r="A57" t="s">
        <v>167</v>
      </c>
      <c r="B57" t="s">
        <v>169</v>
      </c>
    </row>
    <row r="58" spans="1:2">
      <c r="A58" t="s">
        <v>167</v>
      </c>
      <c r="B58" t="s">
        <v>170</v>
      </c>
    </row>
  </sheetData>
  <phoneticPr fontId="3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FF00"/>
    <pageSetUpPr fitToPage="1"/>
  </sheetPr>
  <dimension ref="A1:H35"/>
  <sheetViews>
    <sheetView view="pageBreakPreview" zoomScale="115" zoomScaleNormal="85" workbookViewId="0">
      <selection activeCell="G15" sqref="G15"/>
    </sheetView>
  </sheetViews>
  <sheetFormatPr defaultColWidth="9" defaultRowHeight="14.4"/>
  <cols>
    <col min="1" max="1" width="5.44140625" style="2" customWidth="1"/>
    <col min="2" max="2" width="13.88671875" style="2" customWidth="1"/>
    <col min="3" max="3" width="3.44140625" style="3" customWidth="1"/>
    <col min="4" max="4" width="33.6640625" style="4" customWidth="1"/>
    <col min="5" max="5" width="28.6640625" style="2" customWidth="1"/>
    <col min="6" max="6" width="23.6640625" style="2" customWidth="1"/>
    <col min="7" max="7" width="28.6640625" style="2" customWidth="1"/>
    <col min="8" max="8" width="37.88671875" style="2" customWidth="1"/>
    <col min="9" max="16384" width="9" style="2"/>
  </cols>
  <sheetData>
    <row r="1" spans="1:8">
      <c r="A1" s="2" t="s">
        <v>171</v>
      </c>
    </row>
    <row r="3" spans="1:8" s="1" customFormat="1">
      <c r="A3" s="5" t="s">
        <v>172</v>
      </c>
      <c r="B3" s="6"/>
      <c r="C3" s="7"/>
      <c r="D3" s="8"/>
      <c r="E3" s="6"/>
      <c r="F3" s="6"/>
      <c r="G3" s="6"/>
      <c r="H3" s="9"/>
    </row>
    <row r="4" spans="1:8" s="1" customFormat="1" ht="24">
      <c r="A4" s="10"/>
      <c r="B4" s="380" t="s">
        <v>173</v>
      </c>
      <c r="C4" s="381"/>
      <c r="D4" s="382"/>
      <c r="E4" s="386" t="s">
        <v>174</v>
      </c>
      <c r="F4" s="386"/>
      <c r="G4" s="387"/>
      <c r="H4" s="11" t="s">
        <v>175</v>
      </c>
    </row>
    <row r="5" spans="1:8" s="1" customFormat="1" ht="100.5" customHeight="1">
      <c r="A5" s="10"/>
      <c r="B5" s="383"/>
      <c r="C5" s="384"/>
      <c r="D5" s="385"/>
      <c r="E5" s="388" t="s">
        <v>176</v>
      </c>
      <c r="F5" s="389"/>
      <c r="G5" s="378" t="s">
        <v>177</v>
      </c>
      <c r="H5" s="11" t="s">
        <v>178</v>
      </c>
    </row>
    <row r="6" spans="1:8" s="1" customFormat="1" ht="48">
      <c r="A6" s="10"/>
      <c r="B6" s="390" t="s">
        <v>179</v>
      </c>
      <c r="C6" s="391"/>
      <c r="D6" s="392"/>
      <c r="E6" s="12" t="s">
        <v>180</v>
      </c>
      <c r="F6" s="13" t="s">
        <v>181</v>
      </c>
      <c r="G6" s="379"/>
      <c r="H6" s="14" t="s">
        <v>180</v>
      </c>
    </row>
    <row r="7" spans="1:8" ht="13.2">
      <c r="A7" s="15"/>
      <c r="B7" s="375" t="s">
        <v>182</v>
      </c>
      <c r="C7" s="16">
        <v>1</v>
      </c>
      <c r="D7" s="17" t="s">
        <v>80</v>
      </c>
      <c r="E7" s="18">
        <v>1978</v>
      </c>
      <c r="F7" s="19">
        <v>1978</v>
      </c>
      <c r="G7" s="20">
        <v>1978</v>
      </c>
      <c r="H7" s="18">
        <v>989</v>
      </c>
    </row>
    <row r="8" spans="1:8" ht="13.2">
      <c r="A8" s="15"/>
      <c r="B8" s="376"/>
      <c r="C8" s="21">
        <v>2</v>
      </c>
      <c r="D8" s="22" t="s">
        <v>84</v>
      </c>
      <c r="E8" s="18">
        <v>631</v>
      </c>
      <c r="F8" s="23">
        <v>631</v>
      </c>
      <c r="G8" s="20">
        <v>631</v>
      </c>
      <c r="H8" s="18">
        <v>316</v>
      </c>
    </row>
    <row r="9" spans="1:8" ht="13.2">
      <c r="A9" s="15"/>
      <c r="B9" s="376"/>
      <c r="C9" s="21">
        <v>3</v>
      </c>
      <c r="D9" s="24" t="s">
        <v>85</v>
      </c>
      <c r="E9" s="18">
        <v>288</v>
      </c>
      <c r="F9" s="23">
        <v>288</v>
      </c>
      <c r="G9" s="20">
        <v>288</v>
      </c>
      <c r="H9" s="18">
        <v>144</v>
      </c>
    </row>
    <row r="10" spans="1:8" ht="13.2">
      <c r="A10" s="15"/>
      <c r="B10" s="376"/>
      <c r="C10" s="21">
        <v>4</v>
      </c>
      <c r="D10" s="24" t="s">
        <v>183</v>
      </c>
      <c r="E10" s="18">
        <v>228</v>
      </c>
      <c r="F10" s="23">
        <v>228</v>
      </c>
      <c r="G10" s="20">
        <v>228</v>
      </c>
      <c r="H10" s="18">
        <v>114</v>
      </c>
    </row>
    <row r="11" spans="1:8" ht="13.2">
      <c r="A11" s="15"/>
      <c r="B11" s="376"/>
      <c r="C11" s="21">
        <v>5</v>
      </c>
      <c r="D11" s="24" t="s">
        <v>86</v>
      </c>
      <c r="E11" s="18">
        <v>221</v>
      </c>
      <c r="F11" s="23">
        <v>221</v>
      </c>
      <c r="G11" s="20">
        <v>221</v>
      </c>
      <c r="H11" s="18">
        <v>110</v>
      </c>
    </row>
    <row r="12" spans="1:8" ht="13.2">
      <c r="A12" s="15"/>
      <c r="B12" s="376"/>
      <c r="C12" s="21">
        <v>6</v>
      </c>
      <c r="D12" s="24" t="s">
        <v>87</v>
      </c>
      <c r="E12" s="18">
        <v>279</v>
      </c>
      <c r="F12" s="19">
        <v>279</v>
      </c>
      <c r="G12" s="20">
        <v>279</v>
      </c>
      <c r="H12" s="18">
        <v>140</v>
      </c>
    </row>
    <row r="13" spans="1:8" ht="13.2">
      <c r="A13" s="15"/>
      <c r="B13" s="376"/>
      <c r="C13" s="21">
        <v>7</v>
      </c>
      <c r="D13" s="24" t="s">
        <v>88</v>
      </c>
      <c r="E13" s="18">
        <v>294</v>
      </c>
      <c r="F13" s="23">
        <v>294</v>
      </c>
      <c r="G13" s="20">
        <v>294</v>
      </c>
      <c r="H13" s="18">
        <v>147</v>
      </c>
    </row>
    <row r="14" spans="1:8" ht="13.2">
      <c r="A14" s="15"/>
      <c r="B14" s="376"/>
      <c r="C14" s="21">
        <v>8</v>
      </c>
      <c r="D14" s="22" t="s">
        <v>184</v>
      </c>
      <c r="E14" s="25">
        <v>44</v>
      </c>
      <c r="F14" s="19">
        <v>35</v>
      </c>
      <c r="G14" s="20">
        <v>35</v>
      </c>
      <c r="H14" s="18">
        <v>17</v>
      </c>
    </row>
    <row r="15" spans="1:8" ht="13.2">
      <c r="A15" s="15"/>
      <c r="B15" s="376"/>
      <c r="C15" s="21">
        <v>9</v>
      </c>
      <c r="D15" s="22" t="s">
        <v>185</v>
      </c>
      <c r="E15" s="25">
        <v>23</v>
      </c>
      <c r="F15" s="23">
        <v>19</v>
      </c>
      <c r="G15" s="20">
        <v>19</v>
      </c>
      <c r="H15" s="18">
        <v>9</v>
      </c>
    </row>
    <row r="16" spans="1:8" ht="13.2">
      <c r="A16" s="15"/>
      <c r="B16" s="376"/>
      <c r="C16" s="21">
        <v>10</v>
      </c>
      <c r="D16" s="22" t="s">
        <v>91</v>
      </c>
      <c r="E16" s="18">
        <v>271</v>
      </c>
      <c r="F16" s="23">
        <v>271</v>
      </c>
      <c r="G16" s="20">
        <v>271</v>
      </c>
      <c r="H16" s="18">
        <v>136</v>
      </c>
    </row>
    <row r="17" spans="1:8" ht="13.2">
      <c r="A17" s="15"/>
      <c r="B17" s="376"/>
      <c r="C17" s="21">
        <v>11</v>
      </c>
      <c r="D17" s="22" t="s">
        <v>186</v>
      </c>
      <c r="E17" s="18">
        <v>172</v>
      </c>
      <c r="F17" s="23">
        <v>172</v>
      </c>
      <c r="G17" s="20">
        <v>172</v>
      </c>
      <c r="H17" s="18">
        <v>86</v>
      </c>
    </row>
    <row r="18" spans="1:8" ht="13.2">
      <c r="A18" s="15"/>
      <c r="B18" s="377"/>
      <c r="C18" s="21">
        <v>12</v>
      </c>
      <c r="D18" s="22" t="s">
        <v>92</v>
      </c>
      <c r="E18" s="18">
        <v>257</v>
      </c>
      <c r="F18" s="23">
        <v>257</v>
      </c>
      <c r="G18" s="20">
        <v>257</v>
      </c>
      <c r="H18" s="18">
        <v>128</v>
      </c>
    </row>
    <row r="19" spans="1:8" ht="13.2">
      <c r="A19" s="15"/>
      <c r="B19" s="26" t="s">
        <v>187</v>
      </c>
      <c r="C19" s="21">
        <v>13</v>
      </c>
      <c r="D19" s="22" t="s">
        <v>187</v>
      </c>
      <c r="E19" s="18">
        <v>146</v>
      </c>
      <c r="F19" s="23">
        <v>146</v>
      </c>
      <c r="G19" s="20">
        <v>146</v>
      </c>
      <c r="H19" s="18">
        <v>73</v>
      </c>
    </row>
    <row r="20" spans="1:8" ht="13.2">
      <c r="A20" s="15"/>
      <c r="B20" s="375" t="s">
        <v>188</v>
      </c>
      <c r="C20" s="21">
        <v>14</v>
      </c>
      <c r="D20" s="24" t="s">
        <v>78</v>
      </c>
      <c r="E20" s="27">
        <v>1013</v>
      </c>
      <c r="F20" s="28">
        <v>1013</v>
      </c>
      <c r="G20" s="29">
        <v>1013</v>
      </c>
      <c r="H20" s="27">
        <v>506</v>
      </c>
    </row>
    <row r="21" spans="1:8" ht="13.2">
      <c r="A21" s="15"/>
      <c r="B21" s="376"/>
      <c r="C21" s="21">
        <v>15</v>
      </c>
      <c r="D21" s="30" t="s">
        <v>189</v>
      </c>
      <c r="E21" s="18">
        <v>335</v>
      </c>
      <c r="F21" s="19">
        <v>335</v>
      </c>
      <c r="G21" s="20">
        <v>335</v>
      </c>
      <c r="H21" s="18">
        <v>167</v>
      </c>
    </row>
    <row r="22" spans="1:8" ht="13.2">
      <c r="A22" s="15"/>
      <c r="B22" s="376"/>
      <c r="C22" s="21">
        <v>16</v>
      </c>
      <c r="D22" s="24" t="s">
        <v>190</v>
      </c>
      <c r="E22" s="25">
        <v>299</v>
      </c>
      <c r="F22" s="23">
        <v>259</v>
      </c>
      <c r="G22" s="20">
        <v>259</v>
      </c>
      <c r="H22" s="18">
        <v>129</v>
      </c>
    </row>
    <row r="23" spans="1:8" ht="13.2">
      <c r="A23" s="15"/>
      <c r="B23" s="376"/>
      <c r="C23" s="21">
        <v>17</v>
      </c>
      <c r="D23" s="24" t="s">
        <v>191</v>
      </c>
      <c r="E23" s="18">
        <v>150</v>
      </c>
      <c r="F23" s="23">
        <v>150</v>
      </c>
      <c r="G23" s="20">
        <v>150</v>
      </c>
      <c r="H23" s="18">
        <v>75</v>
      </c>
    </row>
    <row r="24" spans="1:8" ht="13.2">
      <c r="A24" s="15"/>
      <c r="B24" s="376"/>
      <c r="C24" s="21">
        <v>18</v>
      </c>
      <c r="D24" s="31" t="s">
        <v>81</v>
      </c>
      <c r="E24" s="27">
        <v>985</v>
      </c>
      <c r="F24" s="28">
        <v>985</v>
      </c>
      <c r="G24" s="29">
        <v>985</v>
      </c>
      <c r="H24" s="27">
        <v>493</v>
      </c>
    </row>
    <row r="25" spans="1:8" ht="13.2">
      <c r="A25" s="15"/>
      <c r="B25" s="377"/>
      <c r="C25" s="21">
        <v>19</v>
      </c>
      <c r="D25" s="31" t="s">
        <v>82</v>
      </c>
      <c r="E25" s="27">
        <v>529</v>
      </c>
      <c r="F25" s="28">
        <v>529</v>
      </c>
      <c r="G25" s="29">
        <v>529</v>
      </c>
      <c r="H25" s="27">
        <v>264</v>
      </c>
    </row>
    <row r="26" spans="1:8" ht="13.2">
      <c r="A26" s="15"/>
      <c r="B26" s="375" t="s">
        <v>33</v>
      </c>
      <c r="C26" s="21">
        <v>20</v>
      </c>
      <c r="D26" s="30" t="s">
        <v>192</v>
      </c>
      <c r="E26" s="18">
        <v>107</v>
      </c>
      <c r="F26" s="94" t="s">
        <v>193</v>
      </c>
      <c r="G26" s="95" t="s">
        <v>193</v>
      </c>
      <c r="H26" s="18">
        <v>41</v>
      </c>
    </row>
    <row r="27" spans="1:8" ht="13.2">
      <c r="A27" s="15"/>
      <c r="B27" s="376"/>
      <c r="C27" s="21">
        <v>21</v>
      </c>
      <c r="D27" s="30" t="s">
        <v>194</v>
      </c>
      <c r="E27" s="18">
        <v>175</v>
      </c>
      <c r="F27" s="94" t="s">
        <v>193</v>
      </c>
      <c r="G27" s="95" t="s">
        <v>193</v>
      </c>
      <c r="H27" s="18">
        <v>67</v>
      </c>
    </row>
    <row r="28" spans="1:8" ht="13.2">
      <c r="A28" s="15"/>
      <c r="B28" s="376"/>
      <c r="C28" s="21">
        <v>22</v>
      </c>
      <c r="D28" s="22" t="s">
        <v>195</v>
      </c>
      <c r="E28" s="18">
        <v>60</v>
      </c>
      <c r="F28" s="94" t="s">
        <v>193</v>
      </c>
      <c r="G28" s="95" t="s">
        <v>193</v>
      </c>
      <c r="H28" s="18">
        <v>23</v>
      </c>
    </row>
    <row r="29" spans="1:8" ht="13.2">
      <c r="A29" s="15"/>
      <c r="B29" s="376"/>
      <c r="C29" s="21">
        <v>23</v>
      </c>
      <c r="D29" s="30" t="s">
        <v>196</v>
      </c>
      <c r="E29" s="18">
        <v>106</v>
      </c>
      <c r="F29" s="94" t="s">
        <v>193</v>
      </c>
      <c r="G29" s="95" t="s">
        <v>193</v>
      </c>
      <c r="H29" s="18">
        <v>41</v>
      </c>
    </row>
    <row r="30" spans="1:8" ht="13.2">
      <c r="A30" s="15"/>
      <c r="B30" s="376"/>
      <c r="C30" s="21">
        <v>24</v>
      </c>
      <c r="D30" s="22" t="s">
        <v>197</v>
      </c>
      <c r="E30" s="25">
        <v>33</v>
      </c>
      <c r="F30" s="94" t="s">
        <v>193</v>
      </c>
      <c r="G30" s="95" t="s">
        <v>193</v>
      </c>
      <c r="H30" s="18">
        <v>11</v>
      </c>
    </row>
    <row r="31" spans="1:8" ht="13.2">
      <c r="A31" s="15"/>
      <c r="B31" s="377"/>
      <c r="C31" s="21">
        <v>25</v>
      </c>
      <c r="D31" s="22" t="s">
        <v>198</v>
      </c>
      <c r="E31" s="18">
        <v>35</v>
      </c>
      <c r="F31" s="94" t="s">
        <v>193</v>
      </c>
      <c r="G31" s="95" t="s">
        <v>193</v>
      </c>
      <c r="H31" s="18">
        <v>13</v>
      </c>
    </row>
    <row r="32" spans="1:8" ht="13.2">
      <c r="A32" s="15"/>
      <c r="B32" s="375" t="s">
        <v>199</v>
      </c>
      <c r="C32" s="21">
        <v>26</v>
      </c>
      <c r="D32" s="30" t="s">
        <v>200</v>
      </c>
      <c r="E32" s="18">
        <v>50</v>
      </c>
      <c r="F32" s="94" t="s">
        <v>193</v>
      </c>
      <c r="G32" s="95" t="s">
        <v>193</v>
      </c>
      <c r="H32" s="18">
        <v>25</v>
      </c>
    </row>
    <row r="33" spans="1:8" ht="13.2">
      <c r="A33" s="15"/>
      <c r="B33" s="376"/>
      <c r="C33" s="21">
        <v>27</v>
      </c>
      <c r="D33" s="22" t="s">
        <v>201</v>
      </c>
      <c r="E33" s="18">
        <v>36</v>
      </c>
      <c r="F33" s="96" t="s">
        <v>193</v>
      </c>
      <c r="G33" s="95" t="s">
        <v>193</v>
      </c>
      <c r="H33" s="18">
        <v>18</v>
      </c>
    </row>
    <row r="34" spans="1:8" ht="13.2">
      <c r="A34" s="15"/>
      <c r="B34" s="376"/>
      <c r="C34" s="21">
        <v>28</v>
      </c>
      <c r="D34" s="22" t="s">
        <v>202</v>
      </c>
      <c r="E34" s="18">
        <v>38</v>
      </c>
      <c r="F34" s="94" t="s">
        <v>193</v>
      </c>
      <c r="G34" s="95" t="s">
        <v>193</v>
      </c>
      <c r="H34" s="18">
        <v>19</v>
      </c>
    </row>
    <row r="35" spans="1:8" ht="13.2">
      <c r="A35" s="32"/>
      <c r="B35" s="377"/>
      <c r="C35" s="21">
        <v>29</v>
      </c>
      <c r="D35" s="22" t="s">
        <v>203</v>
      </c>
      <c r="E35" s="18">
        <v>37</v>
      </c>
      <c r="F35" s="94" t="s">
        <v>193</v>
      </c>
      <c r="G35" s="95" t="s">
        <v>193</v>
      </c>
      <c r="H35" s="18">
        <v>18</v>
      </c>
    </row>
  </sheetData>
  <mergeCells count="9">
    <mergeCell ref="B26:B31"/>
    <mergeCell ref="B32:B35"/>
    <mergeCell ref="G5:G6"/>
    <mergeCell ref="B4:D5"/>
    <mergeCell ref="E4:G4"/>
    <mergeCell ref="E5:F5"/>
    <mergeCell ref="B6:D6"/>
    <mergeCell ref="B7:B18"/>
    <mergeCell ref="B20:B25"/>
  </mergeCells>
  <phoneticPr fontId="32"/>
  <printOptions horizontalCentered="1"/>
  <pageMargins left="0.70866141732283505" right="0.70866141732283505" top="0.74803149606299202" bottom="0.74803149606299202" header="0.31496062992126" footer="0.31496062992126"/>
  <pageSetup paperSize="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様式第2号-1(障がい)申請書</vt:lpstr>
      <vt:lpstr>様式第2号-2(障がい)内訳書</vt:lpstr>
      <vt:lpstr>通帳等貼付台紙</vt:lpstr>
      <vt:lpstr>電気料金請求書等貼付台紙 </vt:lpstr>
      <vt:lpstr>補装具支給実績確認書類貼付台紙</vt:lpstr>
      <vt:lpstr>役員名簿</vt:lpstr>
      <vt:lpstr>市区町村</vt:lpstr>
      <vt:lpstr>基準単価</vt:lpstr>
      <vt:lpstr>基準単価!Print_Area</vt:lpstr>
      <vt:lpstr>通帳等貼付台紙!Print_Area</vt:lpstr>
      <vt:lpstr>'電気料金請求書等貼付台紙 '!Print_Area</vt:lpstr>
      <vt:lpstr>補装具支給実績確認書類貼付台紙!Print_Area</vt:lpstr>
      <vt:lpstr>役員名簿!Print_Area</vt:lpstr>
      <vt:lpstr>'様式第2号-1(障がい)申請書'!Print_Area</vt:lpstr>
      <vt:lpstr>'様式第2号-2(障がい)内訳書'!Print_Area</vt:lpstr>
      <vt:lpstr>役員名簿!Print_Titles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西川　亮輔</dc:creator>
  <cp:lastModifiedBy>山本　太郎</cp:lastModifiedBy>
  <cp:lastPrinted>2026-01-06T06:21:20Z</cp:lastPrinted>
  <dcterms:created xsi:type="dcterms:W3CDTF">2018-06-19T01:27:00Z</dcterms:created>
  <dcterms:modified xsi:type="dcterms:W3CDTF">2026-01-19T01:15:37Z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1041-11.8.2.10334</vt:lpwstr>
  </property>
</Properties>
</file>