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L:\247(教)施設課\財産・情報基盤係\情報基盤\R7年度\00_基金\02_GIGAスクール推進協議会（共同調達会議）\04_R8共同調達公告\01_事前伺い\01_Chromebook\"/>
    </mc:Choice>
  </mc:AlternateContent>
  <xr:revisionPtr revIDLastSave="0" documentId="13_ncr:1_{71BE0114-B728-4FC9-ABF2-A984D4C95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rome（コンバーチブル）" sheetId="8" r:id="rId1"/>
    <sheet name="Sheet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Q39" i="8"/>
  <c r="P54" i="8"/>
  <c r="O54" i="8"/>
  <c r="N54" i="8"/>
  <c r="M54" i="8"/>
  <c r="L54" i="8"/>
  <c r="K54" i="8"/>
  <c r="J54" i="8"/>
  <c r="I54" i="8"/>
  <c r="H54" i="8"/>
  <c r="G54" i="8"/>
  <c r="F54" i="8"/>
  <c r="E54" i="8"/>
  <c r="Q54" i="8"/>
  <c r="Q10" i="8" l="1"/>
  <c r="P10" i="8"/>
  <c r="O10" i="8"/>
  <c r="N10" i="8"/>
  <c r="M10" i="8"/>
  <c r="L10" i="8"/>
  <c r="K10" i="8"/>
  <c r="J10" i="8"/>
  <c r="I10" i="8"/>
  <c r="H10" i="8"/>
  <c r="G10" i="8"/>
  <c r="F10" i="8"/>
  <c r="E10" i="8"/>
  <c r="P39" i="8" l="1"/>
  <c r="O39" i="8"/>
  <c r="N39" i="8"/>
  <c r="M39" i="8"/>
  <c r="L39" i="8"/>
  <c r="K39" i="8"/>
  <c r="J39" i="8"/>
  <c r="I39" i="8"/>
  <c r="H39" i="8"/>
  <c r="G39" i="8"/>
  <c r="F39" i="8"/>
</calcChain>
</file>

<file path=xl/sharedStrings.xml><?xml version="1.0" encoding="utf-8"?>
<sst xmlns="http://schemas.openxmlformats.org/spreadsheetml/2006/main" count="76" uniqueCount="65">
  <si>
    <t>オプション①</t>
    <phoneticPr fontId="18"/>
  </si>
  <si>
    <t>1台あたり</t>
    <rPh sb="1" eb="2">
      <t>ダイ</t>
    </rPh>
    <phoneticPr fontId="18"/>
  </si>
  <si>
    <t>1市町村あたり</t>
    <rPh sb="1" eb="4">
      <t>シチョウソン</t>
    </rPh>
    <phoneticPr fontId="18"/>
  </si>
  <si>
    <t>オプション及び任意提案項目</t>
    <rPh sb="5" eb="6">
      <t>オヨ</t>
    </rPh>
    <rPh sb="7" eb="13">
      <t>ニンイテイアンコウモク</t>
    </rPh>
    <phoneticPr fontId="18"/>
  </si>
  <si>
    <t>基本項目</t>
    <rPh sb="0" eb="4">
      <t>キホンコウモク</t>
    </rPh>
    <phoneticPr fontId="18"/>
  </si>
  <si>
    <t xml:space="preserve">
</t>
    <phoneticPr fontId="18"/>
  </si>
  <si>
    <t>既存端末の回収・処分（データ消去を含む）</t>
    <rPh sb="0" eb="4">
      <t>キゾンタンマツ</t>
    </rPh>
    <rPh sb="5" eb="7">
      <t>カイシュウ</t>
    </rPh>
    <rPh sb="8" eb="10">
      <t>ショブン</t>
    </rPh>
    <rPh sb="14" eb="16">
      <t>ショウキョ</t>
    </rPh>
    <rPh sb="17" eb="18">
      <t>フク</t>
    </rPh>
    <phoneticPr fontId="18"/>
  </si>
  <si>
    <t>既存端末の回収・処分（補助対象外）</t>
    <rPh sb="0" eb="4">
      <t>キゾンタンマツ</t>
    </rPh>
    <rPh sb="5" eb="7">
      <t>カイシュウ</t>
    </rPh>
    <rPh sb="8" eb="10">
      <t>ショブン</t>
    </rPh>
    <rPh sb="11" eb="16">
      <t>ホジョタイショウガイ</t>
    </rPh>
    <phoneticPr fontId="18"/>
  </si>
  <si>
    <t>単価</t>
    <rPh sb="0" eb="2">
      <t>タンカ</t>
    </rPh>
    <phoneticPr fontId="18"/>
  </si>
  <si>
    <t>納品先③教育委員会</t>
    <rPh sb="0" eb="3">
      <t>ノウヒンサキ</t>
    </rPh>
    <rPh sb="4" eb="9">
      <t>キョウイクイインカイ</t>
    </rPh>
    <phoneticPr fontId="18"/>
  </si>
  <si>
    <t>納品先④作業場所</t>
    <rPh sb="0" eb="3">
      <t>ノウヒンサキ</t>
    </rPh>
    <rPh sb="4" eb="8">
      <t>サギョウバショ</t>
    </rPh>
    <phoneticPr fontId="18"/>
  </si>
  <si>
    <t>基本部分に関する費用合計</t>
    <rPh sb="0" eb="4">
      <t>キホンブブン</t>
    </rPh>
    <rPh sb="5" eb="6">
      <t>カン</t>
    </rPh>
    <rPh sb="8" eb="12">
      <t>ヒヨウゴウケイ</t>
    </rPh>
    <phoneticPr fontId="18"/>
  </si>
  <si>
    <t>(単位)</t>
    <rPh sb="1" eb="3">
      <t>タンイ</t>
    </rPh>
    <phoneticPr fontId="18"/>
  </si>
  <si>
    <t>(品名を記入)</t>
    <rPh sb="1" eb="3">
      <t>ヒンメイ</t>
    </rPh>
    <rPh sb="4" eb="6">
      <t>キニュウ</t>
    </rPh>
    <phoneticPr fontId="18"/>
  </si>
  <si>
    <t>オプション部分に関する費用合計</t>
    <rPh sb="5" eb="7">
      <t>ブブン</t>
    </rPh>
    <rPh sb="8" eb="9">
      <t>カン</t>
    </rPh>
    <rPh sb="11" eb="15">
      <t>ヒヨウゴウケイ</t>
    </rPh>
    <phoneticPr fontId="18"/>
  </si>
  <si>
    <t>1か所あたり</t>
    <phoneticPr fontId="18"/>
  </si>
  <si>
    <t>個別価格</t>
    <rPh sb="0" eb="2">
      <t>コベツ</t>
    </rPh>
    <rPh sb="2" eb="4">
      <t>カカク</t>
    </rPh>
    <phoneticPr fontId="18"/>
  </si>
  <si>
    <t>画面保護シート（貼付して納品）</t>
    <rPh sb="0" eb="4">
      <t>ガメンホゴ</t>
    </rPh>
    <rPh sb="8" eb="10">
      <t>チョウフ</t>
    </rPh>
    <rPh sb="12" eb="14">
      <t>ノウヒン</t>
    </rPh>
    <phoneticPr fontId="18"/>
  </si>
  <si>
    <t>市町村ごとの参考価格</t>
    <rPh sb="0" eb="3">
      <t>シチョウソン</t>
    </rPh>
    <rPh sb="6" eb="10">
      <t>サンコウカカク</t>
    </rPh>
    <phoneticPr fontId="18"/>
  </si>
  <si>
    <t>事業者名</t>
    <rPh sb="0" eb="4">
      <t>ジギョウシャメイ</t>
    </rPh>
    <phoneticPr fontId="18"/>
  </si>
  <si>
    <t>運用（補助対象外）</t>
    <rPh sb="0" eb="2">
      <t>ウンヨウ</t>
    </rPh>
    <rPh sb="3" eb="8">
      <t>ホジョタイショウガイ</t>
    </rPh>
    <phoneticPr fontId="18"/>
  </si>
  <si>
    <t>予備機管理サービス</t>
    <rPh sb="0" eb="5">
      <t>ヨビキカンリ</t>
    </rPh>
    <phoneticPr fontId="18"/>
  </si>
  <si>
    <t>見積書（Chromebook コンバーチブルタイプ）</t>
    <rPh sb="0" eb="3">
      <t>ミツモリショ</t>
    </rPh>
    <phoneticPr fontId="18"/>
  </si>
  <si>
    <t>既存端末の回収・処分（データ消去は市町村）</t>
    <rPh sb="0" eb="4">
      <t>キゾンタンマツ</t>
    </rPh>
    <rPh sb="5" eb="7">
      <t>カイシュウ</t>
    </rPh>
    <rPh sb="8" eb="10">
      <t>ショブン</t>
    </rPh>
    <rPh sb="14" eb="16">
      <t>ショウキョ</t>
    </rPh>
    <rPh sb="17" eb="20">
      <t>シチョウソン</t>
    </rPh>
    <phoneticPr fontId="18"/>
  </si>
  <si>
    <t>オプション②</t>
    <phoneticPr fontId="18"/>
  </si>
  <si>
    <t>久留米市</t>
  </si>
  <si>
    <t>MDM②（GoogleGIGALicense）</t>
    <phoneticPr fontId="18"/>
  </si>
  <si>
    <t>MDM①（ChromeEducationUpgrade）</t>
    <phoneticPr fontId="18"/>
  </si>
  <si>
    <t>豊前市</t>
    <rPh sb="0" eb="3">
      <t>ブゼンシ</t>
    </rPh>
    <phoneticPr fontId="18"/>
  </si>
  <si>
    <t>宗像市</t>
    <rPh sb="0" eb="3">
      <t>ムナカタシ</t>
    </rPh>
    <phoneticPr fontId="18"/>
  </si>
  <si>
    <t>福津市</t>
    <rPh sb="0" eb="3">
      <t>フクツシ</t>
    </rPh>
    <phoneticPr fontId="18"/>
  </si>
  <si>
    <t>みやま市</t>
    <rPh sb="3" eb="4">
      <t>シ</t>
    </rPh>
    <phoneticPr fontId="18"/>
  </si>
  <si>
    <t>粕屋町</t>
    <rPh sb="0" eb="3">
      <t>カスヤマチ</t>
    </rPh>
    <phoneticPr fontId="18"/>
  </si>
  <si>
    <t>筑前町</t>
    <rPh sb="0" eb="3">
      <t>チクゼンマチ</t>
    </rPh>
    <phoneticPr fontId="18"/>
  </si>
  <si>
    <t>大刀洗町</t>
    <rPh sb="0" eb="4">
      <t>タチアライマチ</t>
    </rPh>
    <phoneticPr fontId="18"/>
  </si>
  <si>
    <t>広川町</t>
    <rPh sb="0" eb="3">
      <t>ヒロカワマチ</t>
    </rPh>
    <phoneticPr fontId="18"/>
  </si>
  <si>
    <t>香春町</t>
    <rPh sb="0" eb="3">
      <t>カワラマチ</t>
    </rPh>
    <phoneticPr fontId="18"/>
  </si>
  <si>
    <t>糸田町</t>
    <rPh sb="0" eb="3">
      <t>イトダマチ</t>
    </rPh>
    <phoneticPr fontId="18"/>
  </si>
  <si>
    <t>川崎町</t>
    <rPh sb="0" eb="3">
      <t>カワサキマチ</t>
    </rPh>
    <phoneticPr fontId="18"/>
  </si>
  <si>
    <t>苅田町</t>
    <rPh sb="0" eb="3">
      <t>カンダマチ</t>
    </rPh>
    <phoneticPr fontId="18"/>
  </si>
  <si>
    <t>学習者用端末</t>
    <rPh sb="0" eb="6">
      <t>ガクシュウシャヨウタンマツ</t>
    </rPh>
    <phoneticPr fontId="18"/>
  </si>
  <si>
    <t>予備機</t>
    <rPh sb="0" eb="3">
      <t>ヨビキ</t>
    </rPh>
    <phoneticPr fontId="18"/>
  </si>
  <si>
    <t>指導者用端末【補助対象外】</t>
    <rPh sb="0" eb="6">
      <t>シドウシャヨウタンマツ</t>
    </rPh>
    <rPh sb="6" eb="13">
      <t>(ホジョタイショウガイ)</t>
    </rPh>
    <phoneticPr fontId="18"/>
  </si>
  <si>
    <t>計</t>
    <rPh sb="0" eb="1">
      <t>ケイ</t>
    </rPh>
    <phoneticPr fontId="18"/>
  </si>
  <si>
    <t>キッティング（基本仕様）</t>
    <phoneticPr fontId="18"/>
  </si>
  <si>
    <t>ラベル貼り付け（1台あたり2枚）</t>
    <rPh sb="3" eb="4">
      <t>ハ</t>
    </rPh>
    <rPh sb="5" eb="6">
      <t>ツ</t>
    </rPh>
    <rPh sb="9" eb="10">
      <t>ダイ</t>
    </rPh>
    <rPh sb="14" eb="15">
      <t>マイ</t>
    </rPh>
    <phoneticPr fontId="18"/>
  </si>
  <si>
    <t>学校における動作確認</t>
    <rPh sb="0" eb="2">
      <t>ガッコウ</t>
    </rPh>
    <rPh sb="6" eb="10">
      <t>ドウサカクニン</t>
    </rPh>
    <phoneticPr fontId="18"/>
  </si>
  <si>
    <t>ドキュメントの作成（機器一覧表、マニュアル等）</t>
    <rPh sb="7" eb="9">
      <t>サクセイ</t>
    </rPh>
    <phoneticPr fontId="18"/>
  </si>
  <si>
    <t xml:space="preserve">Google Workspaceへのデバイス登録 </t>
    <phoneticPr fontId="18"/>
  </si>
  <si>
    <t>ソフトウェア（アプリ・サービス）の設定</t>
    <rPh sb="17" eb="19">
      <t>セッテイ</t>
    </rPh>
    <phoneticPr fontId="18"/>
  </si>
  <si>
    <t>納品先①（学校・充電保管庫）</t>
    <rPh sb="0" eb="3">
      <t>ノウヒンサキ</t>
    </rPh>
    <rPh sb="5" eb="7">
      <t>ガッコウ</t>
    </rPh>
    <rPh sb="8" eb="13">
      <t>ジュウデンホカンコ</t>
    </rPh>
    <phoneticPr fontId="18"/>
  </si>
  <si>
    <t>見積価格（税抜）</t>
    <rPh sb="0" eb="2">
      <t>ミツモリ</t>
    </rPh>
    <rPh sb="2" eb="4">
      <t>カカク</t>
    </rPh>
    <rPh sb="5" eb="7">
      <t>ゼイヌキ</t>
    </rPh>
    <phoneticPr fontId="18"/>
  </si>
  <si>
    <t>納品先②（学校・会議室等1ヶ所）</t>
    <rPh sb="0" eb="3">
      <t>ノウヒンサキ</t>
    </rPh>
    <rPh sb="5" eb="7">
      <t>ガッコウ</t>
    </rPh>
    <rPh sb="8" eb="12">
      <t>カイギシツトウ</t>
    </rPh>
    <rPh sb="14" eb="15">
      <t>ショ</t>
    </rPh>
    <phoneticPr fontId="18"/>
  </si>
  <si>
    <t>ペン①（純正品または同等品・端末に収納）</t>
    <rPh sb="4" eb="7">
      <t>ジュンセイヒン</t>
    </rPh>
    <rPh sb="10" eb="13">
      <t>ドウトウヒン</t>
    </rPh>
    <rPh sb="14" eb="16">
      <t>タンマツ</t>
    </rPh>
    <rPh sb="17" eb="19">
      <t>シュウノウ</t>
    </rPh>
    <phoneticPr fontId="18"/>
  </si>
  <si>
    <t>ペン②（純正品または同等品・端末と別納品）</t>
    <rPh sb="4" eb="7">
      <t>ジュンセイヒン</t>
    </rPh>
    <rPh sb="10" eb="13">
      <t>ドウトウヒン</t>
    </rPh>
    <rPh sb="14" eb="16">
      <t>タンマツ</t>
    </rPh>
    <rPh sb="17" eb="18">
      <t>ベツ</t>
    </rPh>
    <rPh sb="18" eb="20">
      <t>ノウヒン</t>
    </rPh>
    <phoneticPr fontId="18"/>
  </si>
  <si>
    <t>ペン③（安価なもの）</t>
    <rPh sb="4" eb="6">
      <t>アンカ</t>
    </rPh>
    <phoneticPr fontId="18"/>
  </si>
  <si>
    <t>オプション③</t>
    <phoneticPr fontId="18"/>
  </si>
  <si>
    <t>既存端末のデータ消去</t>
    <rPh sb="0" eb="4">
      <t>キゾンタンマツ</t>
    </rPh>
    <rPh sb="8" eb="10">
      <t>ショウキョ</t>
    </rPh>
    <phoneticPr fontId="18"/>
  </si>
  <si>
    <t>チエル　InterCLASS Console Support</t>
    <phoneticPr fontId="18"/>
  </si>
  <si>
    <r>
      <t>二次元コードによるログイン設定</t>
    </r>
    <r>
      <rPr>
        <sz val="10"/>
        <color theme="1"/>
        <rFont val="ＭＳ Ｐゴシック"/>
        <family val="3"/>
        <charset val="128"/>
        <scheme val="minor"/>
      </rPr>
      <t xml:space="preserve">
（補助対象外）</t>
    </r>
    <rPh sb="0" eb="3">
      <t>ニジゲン</t>
    </rPh>
    <rPh sb="13" eb="15">
      <t>セッテイ</t>
    </rPh>
    <rPh sb="17" eb="22">
      <t>ホジョタイショウガイ</t>
    </rPh>
    <phoneticPr fontId="18"/>
  </si>
  <si>
    <t>端末本体　Wi-Fi6以上</t>
    <rPh sb="0" eb="4">
      <t>タンマツホンタイ</t>
    </rPh>
    <rPh sb="11" eb="13">
      <t>イジョウ</t>
    </rPh>
    <phoneticPr fontId="18"/>
  </si>
  <si>
    <t>端末本体　Wi-Fi6E以上</t>
    <rPh sb="0" eb="4">
      <t>タンマツホンタイ</t>
    </rPh>
    <rPh sb="12" eb="14">
      <t>イジョウ</t>
    </rPh>
    <phoneticPr fontId="18"/>
  </si>
  <si>
    <t>その他（補助対象外）</t>
    <rPh sb="2" eb="3">
      <t>ホカ</t>
    </rPh>
    <rPh sb="4" eb="9">
      <t>ホジョタイショウガイ</t>
    </rPh>
    <phoneticPr fontId="18"/>
  </si>
  <si>
    <t>周辺機器接続</t>
    <rPh sb="0" eb="6">
      <t>シュウヘンキキセツゾク</t>
    </rPh>
    <phoneticPr fontId="18"/>
  </si>
  <si>
    <t>様式４</t>
    <rPh sb="0" eb="2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</si>
</sst>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台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0" xfId="0" applyAlignment="1">
      <alignment vertical="top" wrapText="1"/>
    </xf>
    <xf numFmtId="0" fontId="0" fillId="0" borderId="10" xfId="0" applyBorder="1" applyAlignment="1">
      <alignment vertical="center" wrapText="1" shrinkToFit="1"/>
    </xf>
    <xf numFmtId="176" fontId="0" fillId="0" borderId="10" xfId="0" applyNumberFormat="1" applyBorder="1">
      <alignment vertical="center"/>
    </xf>
    <xf numFmtId="0" fontId="0" fillId="33" borderId="10" xfId="0" applyFill="1" applyBorder="1">
      <alignment vertical="center"/>
    </xf>
    <xf numFmtId="38" fontId="19" fillId="0" borderId="0" xfId="42" applyFont="1" applyFill="1" applyBorder="1" applyAlignment="1">
      <alignment horizontal="center" vertical="center" wrapText="1"/>
    </xf>
    <xf numFmtId="38" fontId="0" fillId="0" borderId="15" xfId="42" applyFont="1" applyBorder="1">
      <alignment vertical="center"/>
    </xf>
    <xf numFmtId="38" fontId="0" fillId="0" borderId="10" xfId="42" applyFont="1" applyBorder="1">
      <alignment vertical="center"/>
    </xf>
    <xf numFmtId="38" fontId="0" fillId="0" borderId="0" xfId="42" applyFont="1" applyBorder="1">
      <alignment vertical="center"/>
    </xf>
    <xf numFmtId="38" fontId="0" fillId="0" borderId="0" xfId="42" applyFont="1">
      <alignment vertical="center"/>
    </xf>
    <xf numFmtId="38" fontId="0" fillId="0" borderId="10" xfId="42" applyFont="1" applyFill="1" applyBorder="1">
      <alignment vertical="center"/>
    </xf>
    <xf numFmtId="38" fontId="0" fillId="33" borderId="10" xfId="42" applyFont="1" applyFill="1" applyBorder="1">
      <alignment vertical="center"/>
    </xf>
    <xf numFmtId="38" fontId="0" fillId="33" borderId="10" xfId="42" applyFont="1" applyFill="1" applyBorder="1" applyAlignment="1">
      <alignment vertical="center" wrapText="1"/>
    </xf>
    <xf numFmtId="38" fontId="0" fillId="0" borderId="0" xfId="42" applyFont="1" applyFill="1" applyBorder="1">
      <alignment vertical="center"/>
    </xf>
    <xf numFmtId="38" fontId="0" fillId="33" borderId="16" xfId="42" applyFont="1" applyFill="1" applyBorder="1" applyAlignment="1">
      <alignment vertical="center" wrapText="1"/>
    </xf>
    <xf numFmtId="0" fontId="0" fillId="33" borderId="10" xfId="0" applyFill="1" applyBorder="1" applyAlignment="1">
      <alignment vertical="top" wrapText="1"/>
    </xf>
    <xf numFmtId="0" fontId="20" fillId="0" borderId="18" xfId="0" applyFont="1" applyBorder="1">
      <alignment vertical="center"/>
    </xf>
    <xf numFmtId="0" fontId="0" fillId="0" borderId="19" xfId="0" applyBorder="1" applyAlignment="1">
      <alignment vertical="top" wrapText="1"/>
    </xf>
    <xf numFmtId="38" fontId="0" fillId="0" borderId="19" xfId="42" applyFont="1" applyFill="1" applyBorder="1">
      <alignment vertical="center"/>
    </xf>
    <xf numFmtId="38" fontId="0" fillId="33" borderId="10" xfId="42" applyFont="1" applyFill="1" applyBorder="1" applyAlignment="1">
      <alignment vertical="center"/>
    </xf>
    <xf numFmtId="38" fontId="0" fillId="0" borderId="15" xfId="42" applyFont="1" applyBorder="1" applyAlignment="1">
      <alignment vertical="center"/>
    </xf>
    <xf numFmtId="38" fontId="0" fillId="34" borderId="10" xfId="42" applyFont="1" applyFill="1" applyBorder="1" applyAlignment="1">
      <alignment vertical="center"/>
    </xf>
    <xf numFmtId="38" fontId="0" fillId="0" borderId="0" xfId="42" applyFont="1" applyAlignment="1">
      <alignment vertical="center"/>
    </xf>
    <xf numFmtId="38" fontId="0" fillId="0" borderId="0" xfId="42" applyFont="1" applyFill="1" applyAlignment="1">
      <alignment vertical="center"/>
    </xf>
    <xf numFmtId="38" fontId="0" fillId="0" borderId="19" xfId="42" applyFont="1" applyFill="1" applyBorder="1" applyAlignment="1">
      <alignment vertical="center"/>
    </xf>
    <xf numFmtId="38" fontId="0" fillId="0" borderId="0" xfId="42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33" borderId="17" xfId="0" applyFill="1" applyBorder="1" applyAlignment="1">
      <alignment vertical="top" wrapText="1"/>
    </xf>
    <xf numFmtId="38" fontId="0" fillId="35" borderId="10" xfId="42" applyFont="1" applyFill="1" applyBorder="1" applyAlignment="1">
      <alignment vertical="center"/>
    </xf>
    <xf numFmtId="38" fontId="0" fillId="35" borderId="12" xfId="42" applyFont="1" applyFill="1" applyBorder="1" applyAlignment="1">
      <alignment horizontal="center" vertical="center"/>
    </xf>
    <xf numFmtId="38" fontId="0" fillId="35" borderId="20" xfId="42" applyFont="1" applyFill="1" applyBorder="1" applyAlignment="1">
      <alignment horizontal="center" vertical="center"/>
    </xf>
    <xf numFmtId="38" fontId="0" fillId="35" borderId="13" xfId="42" applyFont="1" applyFill="1" applyBorder="1" applyAlignment="1">
      <alignment horizontal="center" vertical="center"/>
    </xf>
    <xf numFmtId="0" fontId="14" fillId="0" borderId="0" xfId="0" applyFont="1">
      <alignment vertical="center"/>
    </xf>
    <xf numFmtId="38" fontId="22" fillId="33" borderId="10" xfId="42" applyFont="1" applyFill="1" applyBorder="1">
      <alignment vertical="center"/>
    </xf>
    <xf numFmtId="38" fontId="22" fillId="0" borderId="10" xfId="42" applyFont="1" applyBorder="1">
      <alignment vertical="center"/>
    </xf>
    <xf numFmtId="38" fontId="22" fillId="35" borderId="10" xfId="42" applyFont="1" applyFill="1" applyBorder="1" applyAlignment="1">
      <alignment vertical="center"/>
    </xf>
    <xf numFmtId="38" fontId="19" fillId="0" borderId="21" xfId="42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3" fillId="0" borderId="10" xfId="0" applyFont="1" applyBorder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8" fontId="0" fillId="33" borderId="12" xfId="42" applyFont="1" applyFill="1" applyBorder="1" applyAlignment="1">
      <alignment horizontal="center" vertical="center"/>
    </xf>
    <xf numFmtId="38" fontId="0" fillId="33" borderId="20" xfId="42" applyFont="1" applyFill="1" applyBorder="1" applyAlignment="1">
      <alignment horizontal="center" vertical="center"/>
    </xf>
    <xf numFmtId="38" fontId="0" fillId="33" borderId="13" xfId="42" applyFont="1" applyFill="1" applyBorder="1" applyAlignment="1">
      <alignment horizontal="center" vertical="center"/>
    </xf>
    <xf numFmtId="38" fontId="0" fillId="0" borderId="12" xfId="42" applyFont="1" applyBorder="1" applyAlignment="1">
      <alignment horizontal="center" vertical="center"/>
    </xf>
    <xf numFmtId="38" fontId="0" fillId="0" borderId="20" xfId="42" applyFont="1" applyBorder="1" applyAlignment="1">
      <alignment horizontal="center" vertical="center"/>
    </xf>
    <xf numFmtId="38" fontId="0" fillId="0" borderId="13" xfId="42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view="pageBreakPreview" zoomScaleNormal="85" zoomScaleSheetLayoutView="100" workbookViewId="0">
      <selection activeCell="A2" sqref="A2"/>
    </sheetView>
  </sheetViews>
  <sheetFormatPr defaultRowHeight="13.5" x14ac:dyDescent="0.15"/>
  <cols>
    <col min="1" max="1" width="39.375" customWidth="1"/>
    <col min="2" max="2" width="53.75" bestFit="1" customWidth="1"/>
    <col min="3" max="4" width="11.375" customWidth="1"/>
    <col min="5" max="17" width="10.875" customWidth="1"/>
  </cols>
  <sheetData>
    <row r="1" spans="1:17" x14ac:dyDescent="0.15">
      <c r="A1" t="s">
        <v>64</v>
      </c>
    </row>
    <row r="2" spans="1:17" x14ac:dyDescent="0.15">
      <c r="A2" t="s">
        <v>22</v>
      </c>
    </row>
    <row r="4" spans="1:17" x14ac:dyDescent="0.15">
      <c r="A4" s="2" t="s">
        <v>19</v>
      </c>
      <c r="B4" s="13"/>
    </row>
    <row r="5" spans="1:17" x14ac:dyDescent="0.15">
      <c r="E5" s="49" t="s">
        <v>18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7" x14ac:dyDescent="0.15">
      <c r="B6" s="1" t="s">
        <v>5</v>
      </c>
      <c r="C6" s="50" t="s">
        <v>51</v>
      </c>
      <c r="D6" s="51"/>
      <c r="E6" s="35" t="s">
        <v>25</v>
      </c>
      <c r="F6" s="35" t="s">
        <v>28</v>
      </c>
      <c r="G6" s="35" t="s">
        <v>29</v>
      </c>
      <c r="H6" s="35" t="s">
        <v>30</v>
      </c>
      <c r="I6" s="35" t="s">
        <v>31</v>
      </c>
      <c r="J6" s="35" t="s">
        <v>32</v>
      </c>
      <c r="K6" s="35" t="s">
        <v>33</v>
      </c>
      <c r="L6" s="35" t="s">
        <v>34</v>
      </c>
      <c r="M6" s="35" t="s">
        <v>35</v>
      </c>
      <c r="N6" s="35" t="s">
        <v>36</v>
      </c>
      <c r="O6" s="35" t="s">
        <v>37</v>
      </c>
      <c r="P6" s="35" t="s">
        <v>38</v>
      </c>
      <c r="Q6" s="35" t="s">
        <v>39</v>
      </c>
    </row>
    <row r="7" spans="1:17" ht="18.75" customHeight="1" x14ac:dyDescent="0.15">
      <c r="C7" s="49" t="s">
        <v>40</v>
      </c>
      <c r="D7" s="49"/>
      <c r="E7" s="12">
        <v>7779</v>
      </c>
      <c r="F7" s="12">
        <v>505</v>
      </c>
      <c r="G7" s="12">
        <v>2824</v>
      </c>
      <c r="H7" s="12">
        <v>6827</v>
      </c>
      <c r="I7" s="12">
        <v>748</v>
      </c>
      <c r="J7" s="12">
        <v>4625</v>
      </c>
      <c r="K7" s="12">
        <v>2712</v>
      </c>
      <c r="L7" s="12">
        <v>1464</v>
      </c>
      <c r="M7" s="12">
        <v>1521</v>
      </c>
      <c r="N7" s="12">
        <v>685</v>
      </c>
      <c r="O7" s="12">
        <v>637</v>
      </c>
      <c r="P7" s="12">
        <v>962</v>
      </c>
      <c r="Q7" s="12">
        <v>2309</v>
      </c>
    </row>
    <row r="8" spans="1:17" ht="18.75" customHeight="1" x14ac:dyDescent="0.15">
      <c r="C8" s="49" t="s">
        <v>41</v>
      </c>
      <c r="D8" s="49"/>
      <c r="E8" s="12">
        <v>49</v>
      </c>
      <c r="F8" s="12">
        <v>75</v>
      </c>
      <c r="G8" s="12">
        <v>130</v>
      </c>
      <c r="H8" s="12">
        <v>155</v>
      </c>
      <c r="I8" s="12">
        <v>111</v>
      </c>
      <c r="J8" s="12">
        <v>693</v>
      </c>
      <c r="K8" s="12">
        <v>288</v>
      </c>
      <c r="L8" s="12">
        <v>200</v>
      </c>
      <c r="M8" s="12">
        <v>228</v>
      </c>
      <c r="N8" s="12">
        <v>102</v>
      </c>
      <c r="O8" s="12">
        <v>95</v>
      </c>
      <c r="P8" s="12">
        <v>125</v>
      </c>
      <c r="Q8" s="12">
        <v>344</v>
      </c>
    </row>
    <row r="9" spans="1:17" ht="18.75" customHeight="1" x14ac:dyDescent="0.15">
      <c r="C9" s="49" t="s">
        <v>42</v>
      </c>
      <c r="D9" s="49"/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260</v>
      </c>
      <c r="L9" s="12">
        <v>70</v>
      </c>
      <c r="M9" s="12">
        <v>0</v>
      </c>
      <c r="N9" s="12">
        <v>0</v>
      </c>
      <c r="O9" s="12">
        <v>68</v>
      </c>
      <c r="P9" s="12">
        <v>0</v>
      </c>
      <c r="Q9" s="12">
        <v>0</v>
      </c>
    </row>
    <row r="10" spans="1:17" ht="18.75" customHeight="1" x14ac:dyDescent="0.15">
      <c r="C10" s="50" t="s">
        <v>43</v>
      </c>
      <c r="D10" s="51"/>
      <c r="E10" s="12">
        <f>SUM(E7:E9)</f>
        <v>7828</v>
      </c>
      <c r="F10" s="12">
        <f t="shared" ref="F10:H10" si="0">SUM(F7:F9)</f>
        <v>580</v>
      </c>
      <c r="G10" s="12">
        <f t="shared" si="0"/>
        <v>2954</v>
      </c>
      <c r="H10" s="12">
        <f t="shared" si="0"/>
        <v>6982</v>
      </c>
      <c r="I10" s="12">
        <f t="shared" ref="I10:Q10" si="1">SUM(I7:I9)</f>
        <v>859</v>
      </c>
      <c r="J10" s="12">
        <f t="shared" si="1"/>
        <v>5318</v>
      </c>
      <c r="K10" s="12">
        <f t="shared" si="1"/>
        <v>3260</v>
      </c>
      <c r="L10" s="12">
        <f t="shared" si="1"/>
        <v>1734</v>
      </c>
      <c r="M10" s="12">
        <f t="shared" si="1"/>
        <v>1749</v>
      </c>
      <c r="N10" s="12">
        <f t="shared" si="1"/>
        <v>787</v>
      </c>
      <c r="O10" s="12">
        <f t="shared" si="1"/>
        <v>800</v>
      </c>
      <c r="P10" s="12">
        <f t="shared" si="1"/>
        <v>1087</v>
      </c>
      <c r="Q10" s="12">
        <f t="shared" si="1"/>
        <v>2653</v>
      </c>
    </row>
    <row r="11" spans="1:17" ht="14.25" thickBot="1" x14ac:dyDescent="0.2">
      <c r="A11" t="s">
        <v>4</v>
      </c>
      <c r="C11" s="3" t="s">
        <v>8</v>
      </c>
      <c r="D11" s="35" t="s">
        <v>12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17" ht="24.95" customHeight="1" thickBot="1" x14ac:dyDescent="0.2">
      <c r="A12" s="6" t="s">
        <v>60</v>
      </c>
      <c r="B12" s="36" t="s">
        <v>13</v>
      </c>
      <c r="C12" s="23"/>
      <c r="D12" s="45" t="s">
        <v>1</v>
      </c>
      <c r="E12" s="28"/>
      <c r="F12" s="28"/>
      <c r="G12" s="37"/>
      <c r="H12" s="28"/>
      <c r="I12" s="28"/>
      <c r="J12" s="28"/>
      <c r="K12" s="28"/>
      <c r="L12" s="28"/>
      <c r="M12" s="28"/>
      <c r="N12" s="37"/>
      <c r="O12" s="28"/>
      <c r="P12" s="28"/>
      <c r="Q12" s="37"/>
    </row>
    <row r="13" spans="1:17" ht="24.95" customHeight="1" thickBot="1" x14ac:dyDescent="0.2">
      <c r="A13" s="6" t="s">
        <v>61</v>
      </c>
      <c r="B13" s="36" t="s">
        <v>13</v>
      </c>
      <c r="C13" s="23"/>
      <c r="D13" s="14" t="s">
        <v>1</v>
      </c>
      <c r="E13" s="37"/>
      <c r="F13" s="37"/>
      <c r="G13" s="28"/>
      <c r="H13" s="37"/>
      <c r="I13" s="37"/>
      <c r="J13" s="37"/>
      <c r="K13" s="37"/>
      <c r="L13" s="37"/>
      <c r="M13" s="37"/>
      <c r="N13" s="28"/>
      <c r="O13" s="37"/>
      <c r="P13" s="37"/>
      <c r="Q13" s="28"/>
    </row>
    <row r="14" spans="1:17" ht="5.0999999999999996" customHeight="1" x14ac:dyDescent="0.15">
      <c r="A14" s="8"/>
      <c r="B14" s="9"/>
      <c r="C14" s="15"/>
      <c r="D14" s="15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x14ac:dyDescent="0.15">
      <c r="A15" s="7" t="s">
        <v>50</v>
      </c>
      <c r="B15" s="2"/>
      <c r="C15" s="20"/>
      <c r="D15" s="16"/>
      <c r="E15" s="28"/>
      <c r="F15" s="37"/>
      <c r="G15" s="28"/>
      <c r="H15" s="28"/>
      <c r="I15" s="28"/>
      <c r="J15" s="37"/>
      <c r="K15" s="37"/>
      <c r="L15" s="37"/>
      <c r="M15" s="37"/>
      <c r="N15" s="37"/>
      <c r="O15" s="37"/>
      <c r="P15" s="28"/>
      <c r="Q15" s="37"/>
    </row>
    <row r="16" spans="1:17" x14ac:dyDescent="0.15">
      <c r="A16" s="7" t="s">
        <v>52</v>
      </c>
      <c r="B16" s="2"/>
      <c r="C16" s="20"/>
      <c r="D16" s="16"/>
      <c r="E16" s="37"/>
      <c r="F16" s="28"/>
      <c r="G16" s="37"/>
      <c r="H16" s="37"/>
      <c r="I16" s="37"/>
      <c r="J16" s="37"/>
      <c r="K16" s="37"/>
      <c r="L16" s="28"/>
      <c r="M16" s="37"/>
      <c r="N16" s="28"/>
      <c r="O16" s="28"/>
      <c r="P16" s="37"/>
      <c r="Q16" s="28"/>
    </row>
    <row r="17" spans="1:17" x14ac:dyDescent="0.15">
      <c r="A17" s="7" t="s">
        <v>9</v>
      </c>
      <c r="B17" s="5"/>
      <c r="C17" s="20"/>
      <c r="D17" s="16"/>
      <c r="E17" s="28"/>
      <c r="F17" s="37"/>
      <c r="G17" s="37"/>
      <c r="H17" s="37"/>
      <c r="I17" s="37"/>
      <c r="J17" s="37"/>
      <c r="K17" s="37"/>
      <c r="L17" s="37"/>
      <c r="M17" s="37"/>
      <c r="N17" s="37"/>
      <c r="O17" s="28"/>
      <c r="P17" s="37"/>
      <c r="Q17" s="37"/>
    </row>
    <row r="18" spans="1:17" x14ac:dyDescent="0.15">
      <c r="A18" s="7" t="s">
        <v>10</v>
      </c>
      <c r="B18" s="11"/>
      <c r="C18" s="20"/>
      <c r="D18" s="16"/>
      <c r="E18" s="37"/>
      <c r="F18" s="37"/>
      <c r="G18" s="37"/>
      <c r="H18" s="37"/>
      <c r="I18" s="37"/>
      <c r="J18" s="28"/>
      <c r="K18" s="28"/>
      <c r="L18" s="37"/>
      <c r="M18" s="28"/>
      <c r="N18" s="37"/>
      <c r="O18" s="37"/>
      <c r="P18" s="37"/>
      <c r="Q18" s="37"/>
    </row>
    <row r="19" spans="1:17" ht="5.45" customHeight="1" x14ac:dyDescent="0.15">
      <c r="A19" s="8"/>
      <c r="B19" s="9"/>
      <c r="C19" s="15"/>
      <c r="D19" s="17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ht="12.95" customHeight="1" x14ac:dyDescent="0.15">
      <c r="A20" s="7" t="s">
        <v>53</v>
      </c>
      <c r="B20" s="24" t="s">
        <v>13</v>
      </c>
      <c r="C20" s="20"/>
      <c r="D20" s="19"/>
      <c r="E20" s="37"/>
      <c r="F20" s="28"/>
      <c r="G20" s="37"/>
      <c r="H20" s="28"/>
      <c r="I20" s="37"/>
      <c r="J20" s="28"/>
      <c r="K20" s="28"/>
      <c r="L20" s="28"/>
      <c r="M20" s="37"/>
      <c r="N20" s="37"/>
      <c r="O20" s="28"/>
      <c r="P20" s="28"/>
      <c r="Q20" s="28"/>
    </row>
    <row r="21" spans="1:17" x14ac:dyDescent="0.15">
      <c r="A21" s="7" t="s">
        <v>54</v>
      </c>
      <c r="B21" s="24" t="s">
        <v>13</v>
      </c>
      <c r="C21" s="20"/>
      <c r="D21" s="19"/>
      <c r="E21" s="28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x14ac:dyDescent="0.15">
      <c r="A22" s="7" t="s">
        <v>55</v>
      </c>
      <c r="B22" s="24" t="s">
        <v>13</v>
      </c>
      <c r="C22" s="20"/>
      <c r="D22" s="19"/>
      <c r="E22" s="28"/>
      <c r="F22" s="37"/>
      <c r="G22" s="28"/>
      <c r="H22" s="37"/>
      <c r="I22" s="37"/>
      <c r="J22" s="37"/>
      <c r="K22" s="37"/>
      <c r="L22" s="37"/>
      <c r="M22" s="28"/>
      <c r="N22" s="37"/>
      <c r="O22" s="37"/>
      <c r="P22" s="37"/>
      <c r="Q22" s="37"/>
    </row>
    <row r="23" spans="1:17" ht="5.45" customHeight="1" x14ac:dyDescent="0.15">
      <c r="A23" s="1"/>
      <c r="C23" s="17"/>
      <c r="D23" s="17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spans="1:17" ht="5.0999999999999996" customHeight="1" x14ac:dyDescent="0.15">
      <c r="A24" s="1"/>
      <c r="C24" s="17"/>
      <c r="D24" s="17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x14ac:dyDescent="0.15">
      <c r="A25" s="7" t="s">
        <v>27</v>
      </c>
      <c r="B25" s="2"/>
      <c r="C25" s="20"/>
      <c r="D25" s="16"/>
      <c r="E25" s="28"/>
      <c r="F25" s="28"/>
      <c r="G25" s="28"/>
      <c r="H25" s="28"/>
      <c r="I25" s="28"/>
      <c r="J25" s="28"/>
      <c r="K25" s="37"/>
      <c r="L25" s="28"/>
      <c r="M25" s="28"/>
      <c r="N25" s="28"/>
      <c r="O25" s="28"/>
      <c r="P25" s="28"/>
      <c r="Q25" s="28"/>
    </row>
    <row r="26" spans="1:17" x14ac:dyDescent="0.15">
      <c r="A26" s="7" t="s">
        <v>26</v>
      </c>
      <c r="B26" s="2"/>
      <c r="C26" s="20"/>
      <c r="D26" s="16"/>
      <c r="E26" s="37"/>
      <c r="F26" s="37"/>
      <c r="G26" s="37"/>
      <c r="H26" s="37"/>
      <c r="I26" s="37"/>
      <c r="J26" s="37"/>
      <c r="K26" s="28"/>
      <c r="L26" s="37"/>
      <c r="M26" s="37"/>
      <c r="N26" s="37"/>
      <c r="O26" s="37"/>
      <c r="P26" s="37"/>
      <c r="Q26" s="37"/>
    </row>
    <row r="27" spans="1:17" x14ac:dyDescent="0.15">
      <c r="A27" s="1"/>
      <c r="C27" s="22"/>
      <c r="D27" s="2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 x14ac:dyDescent="0.15">
      <c r="A28" s="48" t="s">
        <v>44</v>
      </c>
      <c r="B28" s="48"/>
      <c r="C28" s="52"/>
      <c r="D28" s="55"/>
      <c r="E28" s="52"/>
      <c r="F28" s="52"/>
      <c r="G28" s="52"/>
      <c r="H28" s="52"/>
      <c r="I28" s="52"/>
      <c r="J28" s="38"/>
      <c r="K28" s="38"/>
      <c r="L28" s="38"/>
      <c r="M28" s="38"/>
      <c r="N28" s="52"/>
      <c r="O28" s="52"/>
      <c r="P28" s="52"/>
      <c r="Q28" s="52"/>
    </row>
    <row r="29" spans="1:17" x14ac:dyDescent="0.15">
      <c r="A29" s="4" t="s">
        <v>48</v>
      </c>
      <c r="B29" s="2"/>
      <c r="C29" s="53"/>
      <c r="D29" s="56"/>
      <c r="E29" s="53"/>
      <c r="F29" s="53"/>
      <c r="G29" s="53"/>
      <c r="H29" s="53"/>
      <c r="I29" s="53"/>
      <c r="J29" s="39"/>
      <c r="K29" s="39"/>
      <c r="L29" s="39"/>
      <c r="M29" s="39"/>
      <c r="N29" s="53"/>
      <c r="O29" s="53"/>
      <c r="P29" s="53"/>
      <c r="Q29" s="53"/>
    </row>
    <row r="30" spans="1:17" x14ac:dyDescent="0.15">
      <c r="A30" s="7" t="s">
        <v>45</v>
      </c>
      <c r="B30" s="2"/>
      <c r="C30" s="53"/>
      <c r="D30" s="56"/>
      <c r="E30" s="53"/>
      <c r="F30" s="53"/>
      <c r="G30" s="53"/>
      <c r="H30" s="53"/>
      <c r="I30" s="53"/>
      <c r="J30" s="39"/>
      <c r="K30" s="39"/>
      <c r="L30" s="39"/>
      <c r="M30" s="39"/>
      <c r="N30" s="53"/>
      <c r="O30" s="53"/>
      <c r="P30" s="53"/>
      <c r="Q30" s="53"/>
    </row>
    <row r="31" spans="1:17" x14ac:dyDescent="0.15">
      <c r="A31" s="7" t="s">
        <v>63</v>
      </c>
      <c r="B31" s="2"/>
      <c r="C31" s="53"/>
      <c r="D31" s="56"/>
      <c r="E31" s="53"/>
      <c r="F31" s="53"/>
      <c r="G31" s="53"/>
      <c r="H31" s="53"/>
      <c r="I31" s="53"/>
      <c r="J31" s="39"/>
      <c r="K31" s="39"/>
      <c r="L31" s="39"/>
      <c r="M31" s="39"/>
      <c r="N31" s="53"/>
      <c r="O31" s="53"/>
      <c r="P31" s="53"/>
      <c r="Q31" s="53"/>
    </row>
    <row r="32" spans="1:17" x14ac:dyDescent="0.15">
      <c r="A32" s="7" t="s">
        <v>46</v>
      </c>
      <c r="B32" s="2"/>
      <c r="C32" s="53"/>
      <c r="D32" s="56"/>
      <c r="E32" s="53"/>
      <c r="F32" s="53"/>
      <c r="G32" s="53"/>
      <c r="H32" s="53"/>
      <c r="I32" s="53"/>
      <c r="J32" s="39"/>
      <c r="K32" s="39"/>
      <c r="L32" s="39"/>
      <c r="M32" s="39"/>
      <c r="N32" s="53"/>
      <c r="O32" s="53"/>
      <c r="P32" s="53"/>
      <c r="Q32" s="53"/>
    </row>
    <row r="33" spans="1:17" x14ac:dyDescent="0.15">
      <c r="A33" s="7" t="s">
        <v>47</v>
      </c>
      <c r="B33" s="2"/>
      <c r="C33" s="54"/>
      <c r="D33" s="57"/>
      <c r="E33" s="54"/>
      <c r="F33" s="54"/>
      <c r="G33" s="54"/>
      <c r="H33" s="54"/>
      <c r="I33" s="54"/>
      <c r="J33" s="40"/>
      <c r="K33" s="40"/>
      <c r="L33" s="40"/>
      <c r="M33" s="40"/>
      <c r="N33" s="54"/>
      <c r="O33" s="54"/>
      <c r="P33" s="54"/>
      <c r="Q33" s="54"/>
    </row>
    <row r="34" spans="1:17" x14ac:dyDescent="0.15">
      <c r="A34" s="7" t="s">
        <v>0</v>
      </c>
      <c r="B34" s="2" t="s">
        <v>49</v>
      </c>
      <c r="C34" s="20"/>
      <c r="D34" s="19"/>
      <c r="E34" s="30"/>
      <c r="F34" s="30"/>
      <c r="G34" s="30"/>
      <c r="H34" s="30"/>
      <c r="I34" s="21"/>
      <c r="J34" s="30"/>
      <c r="K34" s="30"/>
      <c r="L34" s="30"/>
      <c r="M34" s="30"/>
      <c r="N34" s="30"/>
      <c r="O34" s="21"/>
      <c r="P34" s="21"/>
      <c r="Q34" s="30"/>
    </row>
    <row r="35" spans="1:17" ht="25.5" x14ac:dyDescent="0.15">
      <c r="A35" s="2" t="s">
        <v>24</v>
      </c>
      <c r="B35" s="4" t="s">
        <v>59</v>
      </c>
      <c r="C35" s="20"/>
      <c r="D35" s="1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28"/>
    </row>
    <row r="36" spans="1:17" x14ac:dyDescent="0.15">
      <c r="C36" s="17"/>
      <c r="D36" s="17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15">
      <c r="A37" s="2" t="s">
        <v>17</v>
      </c>
      <c r="B37" s="24" t="s">
        <v>13</v>
      </c>
      <c r="C37" s="20"/>
      <c r="D37" s="16"/>
      <c r="E37" s="37"/>
      <c r="F37" s="37"/>
      <c r="G37" s="28"/>
      <c r="H37" s="21"/>
      <c r="I37" s="37"/>
      <c r="J37" s="37"/>
      <c r="K37" s="37"/>
      <c r="L37" s="37"/>
      <c r="M37" s="28"/>
      <c r="N37" s="21"/>
      <c r="O37" s="21"/>
      <c r="P37" s="28"/>
      <c r="Q37" s="37"/>
    </row>
    <row r="38" spans="1:17" ht="14.25" thickBot="1" x14ac:dyDescent="0.2">
      <c r="B38" s="10"/>
      <c r="C38" s="22"/>
      <c r="D38" s="22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ht="32.450000000000003" customHeight="1" thickTop="1" thickBot="1" x14ac:dyDescent="0.2">
      <c r="A39" s="25" t="s">
        <v>11</v>
      </c>
      <c r="B39" s="26"/>
      <c r="C39" s="27"/>
      <c r="D39" s="27"/>
      <c r="E39" s="33">
        <f t="shared" ref="E39:Q39" si="2">SUM(E12:E37)</f>
        <v>0</v>
      </c>
      <c r="F39" s="33">
        <f t="shared" si="2"/>
        <v>0</v>
      </c>
      <c r="G39" s="33">
        <f t="shared" si="2"/>
        <v>0</v>
      </c>
      <c r="H39" s="33">
        <f t="shared" si="2"/>
        <v>0</v>
      </c>
      <c r="I39" s="33">
        <f t="shared" si="2"/>
        <v>0</v>
      </c>
      <c r="J39" s="33">
        <f t="shared" si="2"/>
        <v>0</v>
      </c>
      <c r="K39" s="33">
        <f t="shared" si="2"/>
        <v>0</v>
      </c>
      <c r="L39" s="33">
        <f t="shared" si="2"/>
        <v>0</v>
      </c>
      <c r="M39" s="33">
        <f t="shared" si="2"/>
        <v>0</v>
      </c>
      <c r="N39" s="33">
        <f t="shared" si="2"/>
        <v>0</v>
      </c>
      <c r="O39" s="33">
        <f t="shared" si="2"/>
        <v>0</v>
      </c>
      <c r="P39" s="33">
        <f t="shared" si="2"/>
        <v>0</v>
      </c>
      <c r="Q39" s="33">
        <f t="shared" si="2"/>
        <v>0</v>
      </c>
    </row>
    <row r="40" spans="1:17" ht="14.25" thickTop="1" x14ac:dyDescent="0.15">
      <c r="B40" s="10"/>
      <c r="C40" s="22"/>
      <c r="D40" s="2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1:17" x14ac:dyDescent="0.15">
      <c r="B41" s="10"/>
      <c r="C41" s="22"/>
      <c r="D41" s="2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1:17" x14ac:dyDescent="0.15">
      <c r="A42" t="s">
        <v>3</v>
      </c>
      <c r="C42" s="17"/>
      <c r="D42" s="17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</row>
    <row r="43" spans="1:17" x14ac:dyDescent="0.15">
      <c r="A43" t="s">
        <v>20</v>
      </c>
      <c r="C43" s="18"/>
      <c r="D43" s="1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</row>
    <row r="44" spans="1:17" x14ac:dyDescent="0.15">
      <c r="A44" s="2" t="s">
        <v>0</v>
      </c>
      <c r="B44" s="2" t="s">
        <v>21</v>
      </c>
      <c r="C44" s="20"/>
      <c r="D44" s="16"/>
      <c r="E44" s="37"/>
      <c r="F44" s="37"/>
      <c r="G44" s="20"/>
      <c r="H44" s="20"/>
      <c r="I44" s="37"/>
      <c r="J44" s="20"/>
      <c r="K44" s="37"/>
      <c r="L44" s="37"/>
      <c r="M44" s="37"/>
      <c r="N44" s="37"/>
      <c r="O44" s="37"/>
      <c r="P44" s="20"/>
      <c r="Q44" s="37"/>
    </row>
    <row r="45" spans="1:17" x14ac:dyDescent="0.15">
      <c r="B45" s="10"/>
      <c r="C45" s="22"/>
      <c r="D45" s="2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1:17" x14ac:dyDescent="0.15">
      <c r="A46" t="s">
        <v>7</v>
      </c>
      <c r="C46" s="17"/>
      <c r="D46" s="17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  <row r="47" spans="1:17" x14ac:dyDescent="0.15">
      <c r="A47" s="2" t="s">
        <v>0</v>
      </c>
      <c r="B47" s="2" t="s">
        <v>6</v>
      </c>
      <c r="C47" s="20"/>
      <c r="D47" s="16"/>
      <c r="E47" s="37"/>
      <c r="F47" s="37"/>
      <c r="G47" s="20"/>
      <c r="H47" s="20"/>
      <c r="I47" s="20"/>
      <c r="J47" s="20"/>
      <c r="K47" s="20"/>
      <c r="L47" s="37"/>
      <c r="M47" s="20"/>
      <c r="N47" s="20"/>
      <c r="O47" s="20"/>
      <c r="P47" s="37"/>
      <c r="Q47" s="20"/>
    </row>
    <row r="48" spans="1:17" x14ac:dyDescent="0.15">
      <c r="A48" s="2" t="s">
        <v>24</v>
      </c>
      <c r="B48" s="2" t="s">
        <v>23</v>
      </c>
      <c r="C48" s="20"/>
      <c r="D48" s="16"/>
      <c r="E48" s="20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x14ac:dyDescent="0.15">
      <c r="A49" s="2" t="s">
        <v>56</v>
      </c>
      <c r="B49" s="2" t="s">
        <v>57</v>
      </c>
      <c r="C49" s="20"/>
      <c r="D49" s="1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0"/>
      <c r="Q49" s="37"/>
    </row>
    <row r="51" spans="1:17" s="41" customFormat="1" x14ac:dyDescent="0.15">
      <c r="A51" s="46" t="s">
        <v>62</v>
      </c>
      <c r="B51" s="46"/>
    </row>
    <row r="52" spans="1:17" s="41" customFormat="1" x14ac:dyDescent="0.15">
      <c r="A52" s="47" t="s">
        <v>0</v>
      </c>
      <c r="B52" s="47" t="s">
        <v>58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2"/>
    </row>
    <row r="53" spans="1:17" ht="14.25" thickBot="1" x14ac:dyDescent="0.2"/>
    <row r="54" spans="1:17" ht="32.450000000000003" customHeight="1" thickTop="1" thickBot="1" x14ac:dyDescent="0.2">
      <c r="A54" s="25" t="s">
        <v>14</v>
      </c>
      <c r="B54" s="26"/>
      <c r="C54" s="27"/>
      <c r="D54" s="27"/>
      <c r="E54" s="33">
        <f t="shared" ref="E54:P54" si="3">SUM(E44:E52)</f>
        <v>0</v>
      </c>
      <c r="F54" s="33">
        <f t="shared" si="3"/>
        <v>0</v>
      </c>
      <c r="G54" s="33">
        <f t="shared" si="3"/>
        <v>0</v>
      </c>
      <c r="H54" s="33">
        <f t="shared" si="3"/>
        <v>0</v>
      </c>
      <c r="I54" s="33">
        <f t="shared" si="3"/>
        <v>0</v>
      </c>
      <c r="J54" s="33">
        <f t="shared" si="3"/>
        <v>0</v>
      </c>
      <c r="K54" s="33">
        <f t="shared" si="3"/>
        <v>0</v>
      </c>
      <c r="L54" s="33">
        <f t="shared" si="3"/>
        <v>0</v>
      </c>
      <c r="M54" s="33">
        <f t="shared" si="3"/>
        <v>0</v>
      </c>
      <c r="N54" s="33">
        <f t="shared" si="3"/>
        <v>0</v>
      </c>
      <c r="O54" s="33">
        <f t="shared" si="3"/>
        <v>0</v>
      </c>
      <c r="P54" s="33">
        <f t="shared" si="3"/>
        <v>0</v>
      </c>
      <c r="Q54" s="33">
        <f>SUM(Q44:Q52)</f>
        <v>0</v>
      </c>
    </row>
    <row r="55" spans="1:17" ht="14.25" thickTop="1" x14ac:dyDescent="0.15"/>
  </sheetData>
  <mergeCells count="18">
    <mergeCell ref="Q28:Q33"/>
    <mergeCell ref="C10:D10"/>
    <mergeCell ref="A28:B28"/>
    <mergeCell ref="E5:Q5"/>
    <mergeCell ref="C6:D6"/>
    <mergeCell ref="C7:D7"/>
    <mergeCell ref="C8:D8"/>
    <mergeCell ref="C9:D9"/>
    <mergeCell ref="C28:C33"/>
    <mergeCell ref="D28:D33"/>
    <mergeCell ref="E28:E33"/>
    <mergeCell ref="F28:F33"/>
    <mergeCell ref="G28:G33"/>
    <mergeCell ref="H28:H33"/>
    <mergeCell ref="I28:I33"/>
    <mergeCell ref="N28:N33"/>
    <mergeCell ref="O28:O33"/>
    <mergeCell ref="P28:P33"/>
  </mergeCells>
  <phoneticPr fontId="18"/>
  <pageMargins left="0.70866141732283472" right="0.70866141732283472" top="0.35433070866141736" bottom="0.35433070866141736" header="0.31496062992125984" footer="0.31496062992125984"/>
  <pageSetup paperSize="8" scale="7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Sheet1!$A$1:$A$5</xm:f>
          </x14:formula1>
          <xm:sqref>D44 D47:D49 D37:D38 D52 D12:D28 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5"/>
  <sheetViews>
    <sheetView workbookViewId="0">
      <selection activeCell="G22" sqref="G22"/>
    </sheetView>
  </sheetViews>
  <sheetFormatPr defaultRowHeight="13.5" x14ac:dyDescent="0.15"/>
  <sheetData>
    <row r="2" spans="1:1" x14ac:dyDescent="0.15">
      <c r="A2" t="s">
        <v>1</v>
      </c>
    </row>
    <row r="3" spans="1:1" x14ac:dyDescent="0.15">
      <c r="A3" t="s">
        <v>15</v>
      </c>
    </row>
    <row r="4" spans="1:1" x14ac:dyDescent="0.15">
      <c r="A4" t="s">
        <v>2</v>
      </c>
    </row>
    <row r="5" spans="1:1" x14ac:dyDescent="0.15">
      <c r="A5" t="s">
        <v>16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Chrome（コンバーチブル）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素直</dc:creator>
  <cp:lastModifiedBy>菅　円哉</cp:lastModifiedBy>
  <cp:lastPrinted>2026-01-29T10:15:12Z</cp:lastPrinted>
  <dcterms:created xsi:type="dcterms:W3CDTF">2024-07-29T08:17:19Z</dcterms:created>
  <dcterms:modified xsi:type="dcterms:W3CDTF">2026-01-29T10:15:34Z</dcterms:modified>
</cp:coreProperties>
</file>