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202300"/>
  <mc:AlternateContent xmlns:mc="http://schemas.openxmlformats.org/markup-compatibility/2006">
    <mc:Choice Requires="x15">
      <x15ac:absPath xmlns:x15ac="http://schemas.microsoft.com/office/spreadsheetml/2010/11/ac" url="L:\126医療指導課\2026年度（令和8年度）一時利用★★★★\D_医務一般\D1_補助金、副申\D107_各種補助金\ＤＸ補助金\★要綱制定\★完成版★\"/>
    </mc:Choice>
  </mc:AlternateContent>
  <xr:revisionPtr revIDLastSave="0" documentId="8_{4369DFC1-1616-4C71-9DDF-C744791A4E3D}" xr6:coauthVersionLast="47" xr6:coauthVersionMax="47" xr10:uidLastSave="{00000000-0000-0000-0000-000000000000}"/>
  <bookViews>
    <workbookView xWindow="-120" yWindow="-120" windowWidth="29040" windowHeight="15840" xr2:uid="{C391481D-DFA4-49E2-B786-7695EC5E19B3}"/>
  </bookViews>
  <sheets>
    <sheet name="様式第１号" sheetId="2" r:id="rId1"/>
    <sheet name="様式第１号別紙１" sheetId="1" r:id="rId2"/>
    <sheet name="様式第１号別紙２" sheetId="4" r:id="rId3"/>
    <sheet name="様式第１号別紙２ (記載例)" sheetId="5" r:id="rId4"/>
    <sheet name="様式第２号" sheetId="17" r:id="rId5"/>
    <sheet name="様式第２号別紙１" sheetId="18" r:id="rId6"/>
    <sheet name="様式第２号別紙２" sheetId="19" r:id="rId7"/>
    <sheet name="様式第２号別紙２ (記載例) " sheetId="20" r:id="rId8"/>
    <sheet name="様式３号" sheetId="9" r:id="rId9"/>
    <sheet name="様式第３号別紙１" sheetId="10" r:id="rId10"/>
    <sheet name="様式第３号別紙２ " sheetId="11" r:id="rId11"/>
    <sheet name="様式第３号別紙２ (記載例)" sheetId="12" r:id="rId12"/>
    <sheet name="様式4号" sheetId="15" r:id="rId13"/>
  </sheets>
  <externalReferences>
    <externalReference r:id="rId14"/>
  </externalReferences>
  <definedNames>
    <definedName name="_Key1" localSheetId="2" hidden="1">#REF!</definedName>
    <definedName name="_Key1" localSheetId="3" hidden="1">#REF!</definedName>
    <definedName name="_Key1" localSheetId="6" hidden="1">#REF!</definedName>
    <definedName name="_Key1" localSheetId="7" hidden="1">#REF!</definedName>
    <definedName name="_Key1" localSheetId="10" hidden="1">#REF!</definedName>
    <definedName name="_Key1" localSheetId="11" hidden="1">#REF!</definedName>
    <definedName name="_Key1" hidden="1">#REF!</definedName>
    <definedName name="_Key2" localSheetId="2" hidden="1">#REF!</definedName>
    <definedName name="_Key2" localSheetId="3" hidden="1">#REF!</definedName>
    <definedName name="_Key2" localSheetId="6" hidden="1">#REF!</definedName>
    <definedName name="_Key2" localSheetId="7" hidden="1">#REF!</definedName>
    <definedName name="_Key2" localSheetId="10" hidden="1">#REF!</definedName>
    <definedName name="_Key2" localSheetId="11" hidden="1">#REF!</definedName>
    <definedName name="_Key2" hidden="1">#REF!</definedName>
    <definedName name="_Order1" hidden="1">255</definedName>
    <definedName name="_Order2" hidden="1">255</definedName>
    <definedName name="_Sort" localSheetId="2" hidden="1">#REF!</definedName>
    <definedName name="_Sort" localSheetId="3" hidden="1">#REF!</definedName>
    <definedName name="_Sort" localSheetId="6" hidden="1">#REF!</definedName>
    <definedName name="_Sort" localSheetId="7" hidden="1">#REF!</definedName>
    <definedName name="_Sort" localSheetId="10" hidden="1">#REF!</definedName>
    <definedName name="_Sort" localSheetId="11" hidden="1">#REF!</definedName>
    <definedName name="_Sort" hidden="1">#REF!</definedName>
    <definedName name="aaa" hidden="1">#REF!</definedName>
    <definedName name="aaaaaaaaaaaaaaaaaa" localSheetId="2" hidden="1">#REF!</definedName>
    <definedName name="aaaaaaaaaaaaaaaaaa" localSheetId="3" hidden="1">#REF!</definedName>
    <definedName name="aaaaaaaaaaaaaaaaaa" localSheetId="6" hidden="1">#REF!</definedName>
    <definedName name="aaaaaaaaaaaaaaaaaa" localSheetId="7" hidden="1">#REF!</definedName>
    <definedName name="aaaaaaaaaaaaaaaaaa" localSheetId="10" hidden="1">#REF!</definedName>
    <definedName name="aaaaaaaaaaaaaaaaaa" localSheetId="11" hidden="1">#REF!</definedName>
    <definedName name="aaaaaaaaaaaaaaaaaa" hidden="1">#REF!</definedName>
    <definedName name="E" hidden="1">#REF!</definedName>
    <definedName name="ff" hidden="1">#REF!</definedName>
    <definedName name="ｌ" localSheetId="2" hidden="1">#REF!</definedName>
    <definedName name="ｌ" localSheetId="3" hidden="1">#REF!</definedName>
    <definedName name="ｌ" localSheetId="6" hidden="1">#REF!</definedName>
    <definedName name="ｌ" localSheetId="7" hidden="1">#REF!</definedName>
    <definedName name="ｌ" localSheetId="10" hidden="1">#REF!</definedName>
    <definedName name="ｌ" localSheetId="11" hidden="1">#REF!</definedName>
    <definedName name="ｌ" hidden="1">#REF!</definedName>
    <definedName name="_xlnm.Print_Area" localSheetId="8">様式３号!$A$1:$H$32</definedName>
    <definedName name="_xlnm.Print_Area" localSheetId="12">様式4号!$A$1:$H$30</definedName>
    <definedName name="_xlnm.Print_Area" localSheetId="0">様式第１号!$B$1:$K$32</definedName>
    <definedName name="_xlnm.Print_Area" localSheetId="1">様式第１号別紙１!$A$1:$K$10</definedName>
    <definedName name="_xlnm.Print_Area" localSheetId="2">様式第１号別紙２!$A$1:$M$83</definedName>
    <definedName name="_xlnm.Print_Area" localSheetId="3">'様式第１号別紙２ (記載例)'!$A$1:$M$83</definedName>
    <definedName name="_xlnm.Print_Area" localSheetId="4">様式第２号!$B$1:$K$33</definedName>
    <definedName name="_xlnm.Print_Area" localSheetId="5">様式第２号別紙１!$A$1:$K$10</definedName>
    <definedName name="_xlnm.Print_Area" localSheetId="6">様式第２号別紙２!$A$1:$M$83</definedName>
    <definedName name="_xlnm.Print_Area" localSheetId="7">'様式第２号別紙２ (記載例) '!$A$1:$M$83</definedName>
    <definedName name="_xlnm.Print_Area" localSheetId="9">様式第３号別紙１!$A$1:$M$10</definedName>
    <definedName name="_xlnm.Print_Area" localSheetId="10">'様式第３号別紙２ '!$A$1:$M$83</definedName>
    <definedName name="_xlnm.Print_Area" localSheetId="11">'様式第３号別紙２ (記載例)'!$A$1:$M$83</definedName>
    <definedName name="_xlnm.Print_Area">#REF!</definedName>
    <definedName name="ｗ" hidden="1">#REF!</definedName>
    <definedName name="あ" localSheetId="2" hidden="1">#REF!</definedName>
    <definedName name="あ" localSheetId="3" hidden="1">#REF!</definedName>
    <definedName name="あ" localSheetId="6" hidden="1">#REF!</definedName>
    <definedName name="あ" localSheetId="7" hidden="1">#REF!</definedName>
    <definedName name="あ" localSheetId="10" hidden="1">#REF!</definedName>
    <definedName name="あ" localSheetId="11" hidden="1">#REF!</definedName>
    <definedName name="あ" hidden="1">#REF!</definedName>
    <definedName name="ああ" hidden="1">#REF!</definedName>
    <definedName name="い" hidden="1">#REF!</definedName>
    <definedName name="き" localSheetId="2" hidden="1">#REF!</definedName>
    <definedName name="き" localSheetId="3" hidden="1">#REF!</definedName>
    <definedName name="き" localSheetId="6" hidden="1">#REF!</definedName>
    <definedName name="き" localSheetId="7" hidden="1">#REF!</definedName>
    <definedName name="き" localSheetId="10" hidden="1">#REF!</definedName>
    <definedName name="き" localSheetId="11" hidden="1">#REF!</definedName>
    <definedName name="き" hidden="1">#REF!</definedName>
    <definedName name="こ" hidden="1">#REF!</definedName>
    <definedName name="こ」" hidden="1">#REF!</definedName>
    <definedName name="さいとう" hidden="1">#REF!</definedName>
    <definedName name="事業分類" localSheetId="2">#REF!</definedName>
    <definedName name="事業分類" localSheetId="3">#REF!</definedName>
    <definedName name="事業分類" localSheetId="6">#REF!</definedName>
    <definedName name="事業分類" localSheetId="7">#REF!</definedName>
    <definedName name="事業分類" localSheetId="10">#REF!</definedName>
    <definedName name="事業分類" localSheetId="11">#REF!</definedName>
    <definedName name="事業分類">[1]事業分類・区分!$B$2:$H$2</definedName>
    <definedName name="組織" hidden="1">#REF!</definedName>
    <definedName name="特定" hidden="1">#REF!</definedName>
    <definedName name="病床確保料">#REF!</definedName>
    <definedName name="別紙１７" localSheetId="2" hidden="1">#REF!</definedName>
    <definedName name="別紙１７" localSheetId="3" hidden="1">#REF!</definedName>
    <definedName name="別紙１７" localSheetId="6" hidden="1">#REF!</definedName>
    <definedName name="別紙１７" localSheetId="7" hidden="1">#REF!</definedName>
    <definedName name="別紙１７" localSheetId="10" hidden="1">#REF!</definedName>
    <definedName name="別紙１７" localSheetId="11" hidden="1">#REF!</definedName>
    <definedName name="別紙１７" hidden="1">#REF!</definedName>
    <definedName name="別紙３１" hidden="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9" i="1" l="1"/>
  <c r="G20" i="2"/>
  <c r="F81" i="20"/>
  <c r="F81" i="19"/>
  <c r="I9" i="18"/>
  <c r="J9" i="18" s="1"/>
  <c r="G21" i="17" s="1"/>
  <c r="G9" i="18"/>
  <c r="E9" i="18"/>
  <c r="D9" i="18"/>
  <c r="I8" i="18"/>
  <c r="J8" i="18" s="1"/>
  <c r="G8" i="18"/>
  <c r="D8" i="18"/>
  <c r="D9" i="10"/>
  <c r="E9" i="10"/>
  <c r="F81" i="12"/>
  <c r="F81" i="11"/>
  <c r="G9" i="10" s="1"/>
  <c r="G8" i="10"/>
  <c r="D8" i="10"/>
  <c r="I8" i="10" s="1"/>
  <c r="J8" i="10" s="1"/>
  <c r="M8" i="10" s="1"/>
  <c r="I9" i="10" l="1"/>
  <c r="J9" i="10" s="1"/>
  <c r="E20" i="9" l="1"/>
  <c r="M9" i="10"/>
  <c r="F81" i="5" l="1"/>
  <c r="F81" i="4" l="1"/>
  <c r="E9" i="1" s="1"/>
  <c r="I8" i="1"/>
  <c r="J8" i="1" s="1"/>
  <c r="G8" i="1"/>
  <c r="D8" i="1"/>
  <c r="G9" i="1" l="1"/>
  <c r="I9" i="1" l="1"/>
  <c r="J9" i="1" s="1"/>
</calcChain>
</file>

<file path=xl/sharedStrings.xml><?xml version="1.0" encoding="utf-8"?>
<sst xmlns="http://schemas.openxmlformats.org/spreadsheetml/2006/main" count="317" uniqueCount="118">
  <si>
    <t>総事業費</t>
    <rPh sb="0" eb="1">
      <t>ソウ</t>
    </rPh>
    <rPh sb="1" eb="4">
      <t>ジギョウヒ</t>
    </rPh>
    <phoneticPr fontId="5"/>
  </si>
  <si>
    <t>寄付金その他の収入額</t>
    <rPh sb="0" eb="3">
      <t>キフキン</t>
    </rPh>
    <rPh sb="5" eb="6">
      <t>タ</t>
    </rPh>
    <rPh sb="7" eb="10">
      <t>シュウニュウガク</t>
    </rPh>
    <phoneticPr fontId="5"/>
  </si>
  <si>
    <t>差引額</t>
    <rPh sb="0" eb="2">
      <t>サシヒキ</t>
    </rPh>
    <rPh sb="2" eb="3">
      <t>ガク</t>
    </rPh>
    <phoneticPr fontId="5"/>
  </si>
  <si>
    <t>基準額</t>
    <rPh sb="0" eb="3">
      <t>キジュンガク</t>
    </rPh>
    <phoneticPr fontId="5"/>
  </si>
  <si>
    <t>選定額</t>
    <rPh sb="0" eb="2">
      <t>センテイ</t>
    </rPh>
    <rPh sb="2" eb="3">
      <t>ガク</t>
    </rPh>
    <phoneticPr fontId="5"/>
  </si>
  <si>
    <t>A</t>
    <phoneticPr fontId="7"/>
  </si>
  <si>
    <t>B</t>
  </si>
  <si>
    <t>C=A-B</t>
    <phoneticPr fontId="7"/>
  </si>
  <si>
    <t>D=（対象経費の実支出額×4/5）</t>
    <rPh sb="3" eb="5">
      <t>タイショウ</t>
    </rPh>
    <rPh sb="5" eb="7">
      <t>ケイヒ</t>
    </rPh>
    <rPh sb="8" eb="9">
      <t>ジツ</t>
    </rPh>
    <rPh sb="9" eb="11">
      <t>シシュツ</t>
    </rPh>
    <rPh sb="11" eb="12">
      <t>ガク</t>
    </rPh>
    <phoneticPr fontId="7"/>
  </si>
  <si>
    <t>E</t>
  </si>
  <si>
    <t>F =C,D,Eの最少額</t>
    <rPh sb="9" eb="10">
      <t>サイ</t>
    </rPh>
    <rPh sb="10" eb="12">
      <t>ショウガク</t>
    </rPh>
    <phoneticPr fontId="4"/>
  </si>
  <si>
    <t>G</t>
    <phoneticPr fontId="7"/>
  </si>
  <si>
    <t>対象経費の支出予定額</t>
    <rPh sb="0" eb="2">
      <t>タイショウ</t>
    </rPh>
    <rPh sb="2" eb="4">
      <t>ケイヒ</t>
    </rPh>
    <rPh sb="5" eb="7">
      <t>シシュツ</t>
    </rPh>
    <rPh sb="7" eb="10">
      <t>ヨテイガク</t>
    </rPh>
    <phoneticPr fontId="5"/>
  </si>
  <si>
    <t>円</t>
    <rPh sb="0" eb="1">
      <t>エン</t>
    </rPh>
    <phoneticPr fontId="5"/>
  </si>
  <si>
    <t xml:space="preserve">  ①　　　　　　 円</t>
    <rPh sb="10" eb="11">
      <t>エン</t>
    </rPh>
    <phoneticPr fontId="5"/>
  </si>
  <si>
    <t>②　割合</t>
    <rPh sb="2" eb="4">
      <t>ワリアイ</t>
    </rPh>
    <phoneticPr fontId="7"/>
  </si>
  <si>
    <t>③＝①×②　　円</t>
    <rPh sb="7" eb="8">
      <t>エン</t>
    </rPh>
    <phoneticPr fontId="7"/>
  </si>
  <si>
    <t>補助額</t>
    <phoneticPr fontId="4"/>
  </si>
  <si>
    <t>福岡県医療勤務環境
DX支援事業費補助金</t>
    <phoneticPr fontId="4"/>
  </si>
  <si>
    <t>記入例</t>
    <rPh sb="0" eb="3">
      <t>キニュウレイ</t>
    </rPh>
    <phoneticPr fontId="4"/>
  </si>
  <si>
    <t>4/5</t>
    <phoneticPr fontId="4"/>
  </si>
  <si>
    <t>病院名</t>
    <rPh sb="0" eb="3">
      <t>ビョウインメイ</t>
    </rPh>
    <phoneticPr fontId="4"/>
  </si>
  <si>
    <t>※青色のセルのみ入力してください</t>
    <rPh sb="1" eb="3">
      <t>アオイロ</t>
    </rPh>
    <rPh sb="8" eb="10">
      <t>ニュウリョク</t>
    </rPh>
    <phoneticPr fontId="4"/>
  </si>
  <si>
    <t>文書番号</t>
    <rPh sb="0" eb="2">
      <t>ブンショ</t>
    </rPh>
    <rPh sb="2" eb="4">
      <t>バンゴウ</t>
    </rPh>
    <phoneticPr fontId="5"/>
  </si>
  <si>
    <t>　　年　月　日</t>
    <rPh sb="2" eb="3">
      <t>ネン</t>
    </rPh>
    <rPh sb="4" eb="5">
      <t>ツキ</t>
    </rPh>
    <rPh sb="6" eb="7">
      <t>ニチ</t>
    </rPh>
    <phoneticPr fontId="5"/>
  </si>
  <si>
    <t>　福岡県知事　　殿</t>
    <rPh sb="1" eb="4">
      <t>フクオカケン</t>
    </rPh>
    <rPh sb="4" eb="6">
      <t>チジ</t>
    </rPh>
    <phoneticPr fontId="5"/>
  </si>
  <si>
    <t>所在地</t>
    <rPh sb="0" eb="3">
      <t>ショザイチ</t>
    </rPh>
    <phoneticPr fontId="5"/>
  </si>
  <si>
    <t>法人名</t>
    <rPh sb="0" eb="3">
      <t>ホウジンメイ</t>
    </rPh>
    <phoneticPr fontId="5"/>
  </si>
  <si>
    <t>代表者名</t>
    <rPh sb="0" eb="3">
      <t>ダイヒョウシャ</t>
    </rPh>
    <rPh sb="3" eb="4">
      <t>メイ</t>
    </rPh>
    <phoneticPr fontId="5"/>
  </si>
  <si>
    <t>　補助申請額</t>
  </si>
  <si>
    <t>金</t>
  </si>
  <si>
    <t>担当部署：</t>
    <rPh sb="0" eb="4">
      <t>タントウブショ</t>
    </rPh>
    <phoneticPr fontId="5"/>
  </si>
  <si>
    <t>担当者名：</t>
    <rPh sb="0" eb="3">
      <t>タントウモノ</t>
    </rPh>
    <rPh sb="3" eb="4">
      <t>メイ</t>
    </rPh>
    <phoneticPr fontId="5"/>
  </si>
  <si>
    <t>電話番号：</t>
    <rPh sb="0" eb="2">
      <t>デンワ</t>
    </rPh>
    <rPh sb="2" eb="4">
      <t>バンゴウ</t>
    </rPh>
    <phoneticPr fontId="5"/>
  </si>
  <si>
    <t>メールアドレス：</t>
    <phoneticPr fontId="5"/>
  </si>
  <si>
    <t>　　年度福岡県医療勤務環境DX支援事業費補助金の交付申請書</t>
    <rPh sb="4" eb="6">
      <t>フクオカ</t>
    </rPh>
    <rPh sb="6" eb="7">
      <t>ケン</t>
    </rPh>
    <rPh sb="7" eb="9">
      <t>イリョウ</t>
    </rPh>
    <rPh sb="9" eb="11">
      <t>キンム</t>
    </rPh>
    <rPh sb="11" eb="13">
      <t>カンキョウ</t>
    </rPh>
    <rPh sb="15" eb="17">
      <t>シエン</t>
    </rPh>
    <rPh sb="17" eb="20">
      <t>ジギョウヒ</t>
    </rPh>
    <rPh sb="20" eb="23">
      <t>ホジョキン</t>
    </rPh>
    <rPh sb="24" eb="26">
      <t>コウフ</t>
    </rPh>
    <rPh sb="26" eb="29">
      <t>シンセイショ</t>
    </rPh>
    <phoneticPr fontId="5"/>
  </si>
  <si>
    <t>様式第１号別紙１</t>
    <rPh sb="0" eb="2">
      <t>ヨウシキ</t>
    </rPh>
    <rPh sb="2" eb="3">
      <t>ダイ</t>
    </rPh>
    <rPh sb="4" eb="5">
      <t>ゴウ</t>
    </rPh>
    <rPh sb="5" eb="7">
      <t>ベッシ</t>
    </rPh>
    <phoneticPr fontId="4"/>
  </si>
  <si>
    <t>経費所要額調書</t>
    <rPh sb="6" eb="7">
      <t>ショ</t>
    </rPh>
    <phoneticPr fontId="7"/>
  </si>
  <si>
    <t>区　　　　　　分</t>
  </si>
  <si>
    <t>算　　　出　　　内　　　訳</t>
  </si>
  <si>
    <t>円</t>
    <rPh sb="0" eb="1">
      <t>エン</t>
    </rPh>
    <phoneticPr fontId="17"/>
  </si>
  <si>
    <t>備品費</t>
    <rPh sb="0" eb="3">
      <t>ビヒンヒ</t>
    </rPh>
    <phoneticPr fontId="7"/>
  </si>
  <si>
    <t>消耗品費</t>
    <rPh sb="0" eb="3">
      <t>ショウモウヒン</t>
    </rPh>
    <rPh sb="3" eb="4">
      <t>ヒ</t>
    </rPh>
    <phoneticPr fontId="7"/>
  </si>
  <si>
    <t>通信運搬費</t>
    <rPh sb="0" eb="4">
      <t>ツウシンウンパン</t>
    </rPh>
    <rPh sb="4" eb="5">
      <t>ヒ</t>
    </rPh>
    <phoneticPr fontId="7"/>
  </si>
  <si>
    <t>借料及び損料</t>
    <rPh sb="0" eb="2">
      <t>シャクリョウ</t>
    </rPh>
    <rPh sb="2" eb="3">
      <t>オヨ</t>
    </rPh>
    <rPh sb="4" eb="6">
      <t>ソンリョウ</t>
    </rPh>
    <phoneticPr fontId="7"/>
  </si>
  <si>
    <t>雑役務費</t>
    <rPh sb="0" eb="4">
      <t>ザツエキムヒ</t>
    </rPh>
    <phoneticPr fontId="7"/>
  </si>
  <si>
    <t>委託費</t>
    <rPh sb="0" eb="2">
      <t>イタク</t>
    </rPh>
    <rPh sb="2" eb="3">
      <t>ヒ</t>
    </rPh>
    <phoneticPr fontId="7"/>
  </si>
  <si>
    <t>諸謝金</t>
    <rPh sb="0" eb="3">
      <t>ショシャキン</t>
    </rPh>
    <phoneticPr fontId="7"/>
  </si>
  <si>
    <t>印刷製本費</t>
    <rPh sb="0" eb="2">
      <t>インサツ</t>
    </rPh>
    <rPh sb="2" eb="4">
      <t>セイホン</t>
    </rPh>
    <rPh sb="4" eb="5">
      <t>ヒ</t>
    </rPh>
    <phoneticPr fontId="7"/>
  </si>
  <si>
    <t>会議費</t>
    <rPh sb="0" eb="3">
      <t>カイギヒ</t>
    </rPh>
    <phoneticPr fontId="7"/>
  </si>
  <si>
    <t>　合　　　　　計</t>
    <rPh sb="1" eb="2">
      <t>ア</t>
    </rPh>
    <rPh sb="7" eb="8">
      <t>ケイ</t>
    </rPh>
    <phoneticPr fontId="17"/>
  </si>
  <si>
    <t>対　象　経　費　支　出　予　定　額</t>
    <rPh sb="0" eb="1">
      <t>タイ</t>
    </rPh>
    <rPh sb="2" eb="3">
      <t>ゾウ</t>
    </rPh>
    <rPh sb="4" eb="5">
      <t>ヘ</t>
    </rPh>
    <rPh sb="6" eb="7">
      <t>ヒ</t>
    </rPh>
    <rPh sb="8" eb="9">
      <t>シ</t>
    </rPh>
    <rPh sb="10" eb="11">
      <t>デ</t>
    </rPh>
    <rPh sb="12" eb="13">
      <t>ヨ</t>
    </rPh>
    <rPh sb="14" eb="15">
      <t>サダム</t>
    </rPh>
    <rPh sb="16" eb="17">
      <t>ガク</t>
    </rPh>
    <phoneticPr fontId="4"/>
  </si>
  <si>
    <t>※青色のセルのみ入力してください（青色のセル以外は自動計算されます）</t>
    <rPh sb="1" eb="3">
      <t>アオイロ</t>
    </rPh>
    <rPh sb="8" eb="10">
      <t>ニュウリョク</t>
    </rPh>
    <rPh sb="17" eb="19">
      <t>アオイロ</t>
    </rPh>
    <rPh sb="22" eb="24">
      <t>イガイ</t>
    </rPh>
    <rPh sb="25" eb="27">
      <t>ジドウ</t>
    </rPh>
    <rPh sb="27" eb="29">
      <t>ケイサン</t>
    </rPh>
    <phoneticPr fontId="4"/>
  </si>
  <si>
    <t>（病院名）</t>
    <rPh sb="1" eb="3">
      <t>ビョウイン</t>
    </rPh>
    <rPh sb="3" eb="4">
      <t>メイ</t>
    </rPh>
    <phoneticPr fontId="7"/>
  </si>
  <si>
    <t>○○×○＝○○○円</t>
    <rPh sb="8" eb="9">
      <t>エン</t>
    </rPh>
    <phoneticPr fontId="1"/>
  </si>
  <si>
    <t>××謝金×円</t>
    <rPh sb="2" eb="4">
      <t>シャキン</t>
    </rPh>
    <rPh sb="5" eb="6">
      <t>エン</t>
    </rPh>
    <phoneticPr fontId="1"/>
  </si>
  <si>
    <t>××謝金×円</t>
  </si>
  <si>
    <t>○○等○円</t>
    <rPh sb="2" eb="3">
      <t>トウ</t>
    </rPh>
    <rPh sb="4" eb="5">
      <t>エン</t>
    </rPh>
    <phoneticPr fontId="1"/>
  </si>
  <si>
    <t>××等×円</t>
    <rPh sb="2" eb="3">
      <t>トウ</t>
    </rPh>
    <rPh sb="4" eb="5">
      <t>エン</t>
    </rPh>
    <phoneticPr fontId="1"/>
  </si>
  <si>
    <t>△△等△円</t>
    <rPh sb="2" eb="3">
      <t>トウ</t>
    </rPh>
    <rPh sb="4" eb="5">
      <t>エン</t>
    </rPh>
    <phoneticPr fontId="1"/>
  </si>
  <si>
    <t>○○会場使用料○○円</t>
    <rPh sb="2" eb="4">
      <t>カイジョウ</t>
    </rPh>
    <rPh sb="4" eb="7">
      <t>シヨウリョウ</t>
    </rPh>
    <rPh sb="9" eb="10">
      <t>エン</t>
    </rPh>
    <phoneticPr fontId="1"/>
  </si>
  <si>
    <t>福岡県医療勤務環境DX支援事業　対象経費の支出済額算出内訳</t>
    <rPh sb="16" eb="18">
      <t>タイショウ</t>
    </rPh>
    <rPh sb="18" eb="20">
      <t>ケイヒ</t>
    </rPh>
    <rPh sb="21" eb="23">
      <t>シシュツ</t>
    </rPh>
    <rPh sb="23" eb="24">
      <t>ズミ</t>
    </rPh>
    <rPh sb="24" eb="25">
      <t>ガク</t>
    </rPh>
    <rPh sb="25" eb="27">
      <t>サンシュツ</t>
    </rPh>
    <rPh sb="27" eb="29">
      <t>ウチワケ</t>
    </rPh>
    <phoneticPr fontId="7"/>
  </si>
  <si>
    <t>〇〇病院</t>
    <rPh sb="2" eb="4">
      <t>ビョウイン</t>
    </rPh>
    <phoneticPr fontId="4"/>
  </si>
  <si>
    <t>福岡県医療勤務環境DX支援事業　対象経費の支出予定額算出内訳</t>
    <rPh sb="16" eb="18">
      <t>タイショウ</t>
    </rPh>
    <rPh sb="18" eb="20">
      <t>ケイヒ</t>
    </rPh>
    <rPh sb="21" eb="23">
      <t>シシュツ</t>
    </rPh>
    <rPh sb="23" eb="25">
      <t>ヨテイ</t>
    </rPh>
    <rPh sb="25" eb="26">
      <t>ガク</t>
    </rPh>
    <rPh sb="26" eb="28">
      <t>サンシュツ</t>
    </rPh>
    <rPh sb="28" eb="30">
      <t>ウチワケ</t>
    </rPh>
    <phoneticPr fontId="7"/>
  </si>
  <si>
    <t>様式第１号別紙２</t>
    <rPh sb="0" eb="3">
      <t>ヨウシキダイ</t>
    </rPh>
    <rPh sb="4" eb="5">
      <t>ゴウ</t>
    </rPh>
    <rPh sb="5" eb="7">
      <t>ベッシ</t>
    </rPh>
    <phoneticPr fontId="7"/>
  </si>
  <si>
    <t>←自動計算</t>
    <rPh sb="1" eb="5">
      <t>ジドウケイサン</t>
    </rPh>
    <phoneticPr fontId="4"/>
  </si>
  <si>
    <t>１</t>
    <phoneticPr fontId="5"/>
  </si>
  <si>
    <t>文　書　番　号</t>
    <rPh sb="0" eb="1">
      <t>ブン</t>
    </rPh>
    <rPh sb="2" eb="3">
      <t>ショ</t>
    </rPh>
    <rPh sb="4" eb="5">
      <t>バン</t>
    </rPh>
    <rPh sb="6" eb="7">
      <t>ゴウ</t>
    </rPh>
    <phoneticPr fontId="5"/>
  </si>
  <si>
    <t>　年　　月　　日</t>
    <phoneticPr fontId="5"/>
  </si>
  <si>
    <t>　福岡県知事　　殿</t>
    <rPh sb="1" eb="3">
      <t>フクオカ</t>
    </rPh>
    <rPh sb="3" eb="6">
      <t>ケンチジ</t>
    </rPh>
    <phoneticPr fontId="5"/>
  </si>
  <si>
    <t>　　　年　月　日　　第　　　　号で交付決定を受けた標記について、次のとおり関係書類を添えて報告します。</t>
    <rPh sb="10" eb="11">
      <t>ダイ</t>
    </rPh>
    <rPh sb="15" eb="16">
      <t>ゴウ</t>
    </rPh>
    <rPh sb="37" eb="39">
      <t>カンケイ</t>
    </rPh>
    <rPh sb="39" eb="41">
      <t>ショルイ</t>
    </rPh>
    <rPh sb="42" eb="43">
      <t>ソ</t>
    </rPh>
    <rPh sb="45" eb="47">
      <t>ホウコク</t>
    </rPh>
    <phoneticPr fontId="5"/>
  </si>
  <si>
    <t>金</t>
    <phoneticPr fontId="5"/>
  </si>
  <si>
    <t>　　　　　　　　　</t>
    <phoneticPr fontId="5"/>
  </si>
  <si>
    <t>年度福岡県医療勤務環境DX支援事業費補助金の事業実績報告書</t>
    <rPh sb="0" eb="2">
      <t>ネンド</t>
    </rPh>
    <rPh sb="2" eb="4">
      <t>フクオカ</t>
    </rPh>
    <rPh sb="4" eb="5">
      <t>ケン</t>
    </rPh>
    <rPh sb="5" eb="7">
      <t>イリョウ</t>
    </rPh>
    <rPh sb="7" eb="9">
      <t>キンム</t>
    </rPh>
    <rPh sb="9" eb="11">
      <t>カンキョウ</t>
    </rPh>
    <rPh sb="13" eb="15">
      <t>シエン</t>
    </rPh>
    <rPh sb="15" eb="18">
      <t>ジギョウヒ</t>
    </rPh>
    <rPh sb="18" eb="21">
      <t>ホジョキン</t>
    </rPh>
    <phoneticPr fontId="5"/>
  </si>
  <si>
    <t>交付決定額</t>
    <phoneticPr fontId="7"/>
  </si>
  <si>
    <t>受入済額</t>
    <rPh sb="0" eb="2">
      <t>ウケイレ</t>
    </rPh>
    <rPh sb="2" eb="3">
      <t>ズ</t>
    </rPh>
    <rPh sb="3" eb="4">
      <t>ガク</t>
    </rPh>
    <phoneticPr fontId="7"/>
  </si>
  <si>
    <t>差引過不足額</t>
    <rPh sb="0" eb="2">
      <t>サシヒキ</t>
    </rPh>
    <rPh sb="2" eb="3">
      <t>カ</t>
    </rPh>
    <rPh sb="3" eb="5">
      <t>フソク</t>
    </rPh>
    <rPh sb="5" eb="6">
      <t>ガク</t>
    </rPh>
    <phoneticPr fontId="7"/>
  </si>
  <si>
    <t>J</t>
    <phoneticPr fontId="7"/>
  </si>
  <si>
    <t>K</t>
    <phoneticPr fontId="7"/>
  </si>
  <si>
    <t>円</t>
    <phoneticPr fontId="7"/>
  </si>
  <si>
    <t>円</t>
    <rPh sb="0" eb="1">
      <t>エン</t>
    </rPh>
    <phoneticPr fontId="7"/>
  </si>
  <si>
    <t>補助所要額</t>
    <rPh sb="2" eb="5">
      <t>ショヨウガク</t>
    </rPh>
    <phoneticPr fontId="4"/>
  </si>
  <si>
    <t>L＝（G,Jの最少額）-K</t>
    <rPh sb="7" eb="10">
      <t>サイショウガク</t>
    </rPh>
    <phoneticPr fontId="7"/>
  </si>
  <si>
    <t>対象経費の支出済額</t>
    <rPh sb="0" eb="2">
      <t>タイショウ</t>
    </rPh>
    <rPh sb="2" eb="4">
      <t>ケイヒ</t>
    </rPh>
    <rPh sb="5" eb="7">
      <t>シシュツ</t>
    </rPh>
    <rPh sb="7" eb="8">
      <t>ズ</t>
    </rPh>
    <rPh sb="8" eb="9">
      <t>ガク</t>
    </rPh>
    <phoneticPr fontId="5"/>
  </si>
  <si>
    <t>様式第２号別紙１</t>
    <rPh sb="0" eb="2">
      <t>ヨウシキ</t>
    </rPh>
    <rPh sb="2" eb="3">
      <t>ダイ</t>
    </rPh>
    <rPh sb="4" eb="5">
      <t>ゴウ</t>
    </rPh>
    <rPh sb="5" eb="7">
      <t>ベッシ</t>
    </rPh>
    <phoneticPr fontId="4"/>
  </si>
  <si>
    <t>様式第２号別紙２</t>
    <rPh sb="0" eb="3">
      <t>ヨウシキダイ</t>
    </rPh>
    <rPh sb="4" eb="5">
      <t>ゴウ</t>
    </rPh>
    <rPh sb="5" eb="7">
      <t>ベッシ</t>
    </rPh>
    <phoneticPr fontId="7"/>
  </si>
  <si>
    <t>対　象　経　費　支　出　済　額</t>
    <rPh sb="0" eb="1">
      <t>タイ</t>
    </rPh>
    <rPh sb="2" eb="3">
      <t>ゾウ</t>
    </rPh>
    <rPh sb="4" eb="5">
      <t>ヘ</t>
    </rPh>
    <rPh sb="6" eb="7">
      <t>ヒ</t>
    </rPh>
    <rPh sb="8" eb="9">
      <t>シ</t>
    </rPh>
    <rPh sb="10" eb="11">
      <t>デ</t>
    </rPh>
    <rPh sb="12" eb="13">
      <t>ズミ</t>
    </rPh>
    <rPh sb="14" eb="15">
      <t>ガク</t>
    </rPh>
    <phoneticPr fontId="4"/>
  </si>
  <si>
    <t>経費所要額精算書</t>
    <phoneticPr fontId="7"/>
  </si>
  <si>
    <t>※赤色のセルのみ入力してください（赤色のセル以外は自動計算されます）</t>
    <rPh sb="1" eb="3">
      <t>アカイロ</t>
    </rPh>
    <rPh sb="8" eb="10">
      <t>ニュウリョク</t>
    </rPh>
    <rPh sb="17" eb="19">
      <t>アカイロ</t>
    </rPh>
    <rPh sb="22" eb="24">
      <t>イガイ</t>
    </rPh>
    <rPh sb="25" eb="27">
      <t>ジドウ</t>
    </rPh>
    <rPh sb="27" eb="29">
      <t>ケイサン</t>
    </rPh>
    <phoneticPr fontId="4"/>
  </si>
  <si>
    <t>※赤色のセルのみ入力してください</t>
    <rPh sb="1" eb="3">
      <t>アカイロ</t>
    </rPh>
    <rPh sb="8" eb="10">
      <t>ニュウリョク</t>
    </rPh>
    <phoneticPr fontId="4"/>
  </si>
  <si>
    <t>　　　年　月　日　　第　　　　号で交付決定を受けた標記について、次のとおり概算により支払うよう請求します。</t>
    <rPh sb="10" eb="11">
      <t>ダイ</t>
    </rPh>
    <rPh sb="15" eb="16">
      <t>ゴウ</t>
    </rPh>
    <rPh sb="37" eb="39">
      <t>ガイサン</t>
    </rPh>
    <rPh sb="42" eb="44">
      <t>シハラ</t>
    </rPh>
    <rPh sb="47" eb="49">
      <t>セイキュウ</t>
    </rPh>
    <phoneticPr fontId="5"/>
  </si>
  <si>
    <t>　　１</t>
    <phoneticPr fontId="5"/>
  </si>
  <si>
    <t>交付決定額</t>
    <rPh sb="0" eb="5">
      <t>コウフケッテイガク</t>
    </rPh>
    <phoneticPr fontId="5"/>
  </si>
  <si>
    <t>　　２</t>
    <phoneticPr fontId="5"/>
  </si>
  <si>
    <t>概算払請求額</t>
    <rPh sb="0" eb="2">
      <t>ガイサン</t>
    </rPh>
    <rPh sb="2" eb="3">
      <t>バラ</t>
    </rPh>
    <rPh sb="3" eb="6">
      <t>セイキュウガク</t>
    </rPh>
    <phoneticPr fontId="5"/>
  </si>
  <si>
    <t>　　　　　　　年度福岡県医療勤務環境DX支援事業費補助金の概算払請求書</t>
    <rPh sb="7" eb="9">
      <t>ネンド</t>
    </rPh>
    <rPh sb="9" eb="11">
      <t>フクオカ</t>
    </rPh>
    <rPh sb="11" eb="12">
      <t>ケン</t>
    </rPh>
    <rPh sb="12" eb="14">
      <t>イリョウ</t>
    </rPh>
    <rPh sb="14" eb="16">
      <t>キンム</t>
    </rPh>
    <rPh sb="16" eb="18">
      <t>カンキョウ</t>
    </rPh>
    <rPh sb="20" eb="22">
      <t>シエン</t>
    </rPh>
    <rPh sb="22" eb="25">
      <t>ジギョウヒ</t>
    </rPh>
    <rPh sb="25" eb="28">
      <t>ホジョキン</t>
    </rPh>
    <phoneticPr fontId="5"/>
  </si>
  <si>
    <t>　経費所要額調　（様式第１号別紙１）</t>
    <rPh sb="9" eb="11">
      <t>ヨウシキ</t>
    </rPh>
    <rPh sb="11" eb="12">
      <t>ダイ</t>
    </rPh>
    <rPh sb="13" eb="14">
      <t>ゴウ</t>
    </rPh>
    <phoneticPr fontId="4"/>
  </si>
  <si>
    <t>　対象経費の支出予定額算出内訳　 （様式第1号別紙２）</t>
    <rPh sb="18" eb="20">
      <t>ヨウシキ</t>
    </rPh>
    <rPh sb="20" eb="21">
      <t>ダイ</t>
    </rPh>
    <rPh sb="22" eb="23">
      <t>ゴウ</t>
    </rPh>
    <phoneticPr fontId="4"/>
  </si>
  <si>
    <t>様式第１号（第５条関係）</t>
    <rPh sb="0" eb="2">
      <t>ヨウシキ</t>
    </rPh>
    <rPh sb="2" eb="3">
      <t>ダイ</t>
    </rPh>
    <rPh sb="4" eb="5">
      <t>ゴウ</t>
    </rPh>
    <rPh sb="6" eb="7">
      <t>ダイ</t>
    </rPh>
    <rPh sb="8" eb="9">
      <t>ジョウ</t>
    </rPh>
    <rPh sb="9" eb="11">
      <t>カンケイ</t>
    </rPh>
    <phoneticPr fontId="5"/>
  </si>
  <si>
    <t>様式第２号（第６条関係）</t>
    <rPh sb="0" eb="2">
      <t>ヨウシキ</t>
    </rPh>
    <rPh sb="2" eb="3">
      <t>ダイ</t>
    </rPh>
    <rPh sb="4" eb="5">
      <t>ゴウ</t>
    </rPh>
    <rPh sb="6" eb="7">
      <t>ダイ</t>
    </rPh>
    <rPh sb="8" eb="9">
      <t>ジョウ</t>
    </rPh>
    <rPh sb="9" eb="11">
      <t>カンケイ</t>
    </rPh>
    <phoneticPr fontId="5"/>
  </si>
  <si>
    <t>　　年度福岡県医療勤務環境DX支援事業費補助金の変更交付申請書</t>
    <rPh sb="4" eb="6">
      <t>フクオカ</t>
    </rPh>
    <rPh sb="6" eb="7">
      <t>ケン</t>
    </rPh>
    <rPh sb="7" eb="9">
      <t>イリョウ</t>
    </rPh>
    <rPh sb="9" eb="11">
      <t>キンム</t>
    </rPh>
    <rPh sb="11" eb="13">
      <t>カンキョウ</t>
    </rPh>
    <rPh sb="15" eb="17">
      <t>シエン</t>
    </rPh>
    <rPh sb="17" eb="20">
      <t>ジギョウヒ</t>
    </rPh>
    <rPh sb="20" eb="23">
      <t>ホジョキン</t>
    </rPh>
    <rPh sb="24" eb="26">
      <t>ヘンコウ</t>
    </rPh>
    <rPh sb="26" eb="28">
      <t>コウフ</t>
    </rPh>
    <rPh sb="28" eb="31">
      <t>シンセイショ</t>
    </rPh>
    <phoneticPr fontId="5"/>
  </si>
  <si>
    <t>　当初交付決定額</t>
    <rPh sb="1" eb="3">
      <t>トウショ</t>
    </rPh>
    <rPh sb="3" eb="7">
      <t>コウフケッテイ</t>
    </rPh>
    <phoneticPr fontId="3"/>
  </si>
  <si>
    <t>　経費所要額調　（様式第２号別紙１）</t>
    <rPh sb="9" eb="11">
      <t>ヨウシキ</t>
    </rPh>
    <rPh sb="11" eb="12">
      <t>ダイ</t>
    </rPh>
    <rPh sb="13" eb="14">
      <t>ゴウ</t>
    </rPh>
    <phoneticPr fontId="4"/>
  </si>
  <si>
    <t>　対象経費の支出予定額算出内訳　 （様式第２号別紙２）</t>
    <rPh sb="18" eb="20">
      <t>ヨウシキ</t>
    </rPh>
    <rPh sb="20" eb="21">
      <t>ダイ</t>
    </rPh>
    <rPh sb="22" eb="23">
      <t>ゴウ</t>
    </rPh>
    <phoneticPr fontId="4"/>
  </si>
  <si>
    <t>様式第３号（第９条関係）</t>
    <rPh sb="0" eb="2">
      <t>ヨウシキ</t>
    </rPh>
    <rPh sb="6" eb="7">
      <t>ダイ</t>
    </rPh>
    <rPh sb="8" eb="9">
      <t>ジョウ</t>
    </rPh>
    <rPh sb="9" eb="11">
      <t>カンケイ</t>
    </rPh>
    <phoneticPr fontId="5"/>
  </si>
  <si>
    <t>様式第３号別紙１</t>
    <rPh sb="0" eb="2">
      <t>ヨウシキ</t>
    </rPh>
    <rPh sb="2" eb="3">
      <t>ダイ</t>
    </rPh>
    <rPh sb="4" eb="5">
      <t>ゴウ</t>
    </rPh>
    <rPh sb="5" eb="7">
      <t>ベッシ</t>
    </rPh>
    <phoneticPr fontId="4"/>
  </si>
  <si>
    <t>様式第３号別紙２</t>
    <rPh sb="0" eb="3">
      <t>ヨウシキダイ</t>
    </rPh>
    <rPh sb="4" eb="5">
      <t>ゴウ</t>
    </rPh>
    <rPh sb="5" eb="7">
      <t>ベッシ</t>
    </rPh>
    <phoneticPr fontId="7"/>
  </si>
  <si>
    <t>※黄色のセルのみ入力してください</t>
    <rPh sb="1" eb="3">
      <t>キイロ</t>
    </rPh>
    <rPh sb="8" eb="10">
      <t>ニュウリョク</t>
    </rPh>
    <phoneticPr fontId="4"/>
  </si>
  <si>
    <t>※黄色のセルのみ入力してください（黄色のセル以外は自動計算されます）</t>
    <rPh sb="1" eb="3">
      <t>キイロ</t>
    </rPh>
    <rPh sb="8" eb="10">
      <t>ニュウリョク</t>
    </rPh>
    <rPh sb="17" eb="19">
      <t>キイロ</t>
    </rPh>
    <rPh sb="22" eb="24">
      <t>イガイ</t>
    </rPh>
    <rPh sb="25" eb="27">
      <t>ジドウ</t>
    </rPh>
    <rPh sb="27" eb="29">
      <t>ケイサン</t>
    </rPh>
    <phoneticPr fontId="4"/>
  </si>
  <si>
    <t>　標記について、福岡県医療勤務環境DX支援事業費補助金交付要綱第５条の規定により補助金を交付されるよう関係書類を添えて申請する。</t>
    <rPh sb="8" eb="10">
      <t>フクオカ</t>
    </rPh>
    <rPh sb="10" eb="11">
      <t>ケン</t>
    </rPh>
    <rPh sb="11" eb="13">
      <t>イリョウ</t>
    </rPh>
    <rPh sb="13" eb="15">
      <t>キンム</t>
    </rPh>
    <rPh sb="15" eb="17">
      <t>カンキョウ</t>
    </rPh>
    <rPh sb="19" eb="21">
      <t>シエン</t>
    </rPh>
    <rPh sb="21" eb="24">
      <t>ジギョウヒ</t>
    </rPh>
    <rPh sb="24" eb="27">
      <t>ホジョキン</t>
    </rPh>
    <rPh sb="27" eb="29">
      <t>コウフ</t>
    </rPh>
    <rPh sb="29" eb="31">
      <t>ヨウコウ</t>
    </rPh>
    <rPh sb="31" eb="32">
      <t>ダイ</t>
    </rPh>
    <rPh sb="33" eb="34">
      <t>ジョウ</t>
    </rPh>
    <rPh sb="35" eb="37">
      <t>キテイ</t>
    </rPh>
    <phoneticPr fontId="5"/>
  </si>
  <si>
    <t>　標記について、福岡県医療勤務環境DX支援事業費補助金交付要綱第６条の規定により補助金を交付されるよう関係書類を添えて申請する。</t>
    <rPh sb="8" eb="10">
      <t>フクオカ</t>
    </rPh>
    <rPh sb="10" eb="11">
      <t>ケン</t>
    </rPh>
    <rPh sb="11" eb="13">
      <t>イリョウ</t>
    </rPh>
    <rPh sb="13" eb="15">
      <t>キンム</t>
    </rPh>
    <rPh sb="15" eb="17">
      <t>カンキョウ</t>
    </rPh>
    <rPh sb="19" eb="21">
      <t>シエン</t>
    </rPh>
    <rPh sb="21" eb="24">
      <t>ジギョウヒ</t>
    </rPh>
    <rPh sb="24" eb="27">
      <t>ホジョキン</t>
    </rPh>
    <rPh sb="27" eb="29">
      <t>コウフ</t>
    </rPh>
    <rPh sb="29" eb="31">
      <t>ヨウコウ</t>
    </rPh>
    <rPh sb="31" eb="32">
      <t>ダイ</t>
    </rPh>
    <rPh sb="33" eb="34">
      <t>ジョウ</t>
    </rPh>
    <rPh sb="35" eb="37">
      <t>キテイ</t>
    </rPh>
    <phoneticPr fontId="5"/>
  </si>
  <si>
    <t>　変更交付申請額</t>
    <rPh sb="1" eb="8">
      <t>ヘンコウコウフシンセイガク</t>
    </rPh>
    <phoneticPr fontId="4"/>
  </si>
  <si>
    <t>２</t>
    <phoneticPr fontId="4"/>
  </si>
  <si>
    <t>３</t>
    <phoneticPr fontId="4"/>
  </si>
  <si>
    <t>　補助精算額　　</t>
    <phoneticPr fontId="5"/>
  </si>
  <si>
    <t>　経費所要額清算書　（様式第３号別紙１）</t>
    <rPh sb="6" eb="9">
      <t>セイサンショ</t>
    </rPh>
    <rPh sb="11" eb="13">
      <t>ヨウシキ</t>
    </rPh>
    <rPh sb="13" eb="14">
      <t>ダイ</t>
    </rPh>
    <rPh sb="15" eb="16">
      <t>ゴウ</t>
    </rPh>
    <phoneticPr fontId="4"/>
  </si>
  <si>
    <t>　対象経費の支出済額算出内訳　 （様式第３号別紙２）</t>
    <rPh sb="8" eb="9">
      <t>ズミ</t>
    </rPh>
    <rPh sb="17" eb="19">
      <t>ヨウシキ</t>
    </rPh>
    <rPh sb="19" eb="20">
      <t>ダイ</t>
    </rPh>
    <rPh sb="21" eb="22">
      <t>ゴウ</t>
    </rPh>
    <phoneticPr fontId="4"/>
  </si>
  <si>
    <t>様式第４号（第11条関係）</t>
    <rPh sb="0" eb="2">
      <t>ヨウシキ</t>
    </rPh>
    <rPh sb="6" eb="7">
      <t>ダイ</t>
    </rPh>
    <rPh sb="9" eb="10">
      <t>ジョウ</t>
    </rPh>
    <rPh sb="10" eb="12">
      <t>カンケイ</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</si>
</sst>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_ "/>
    <numFmt numFmtId="177" formatCode="#,##0;\-#,##0;"/>
    <numFmt numFmtId="178" formatCode="#,##0_ ;[Red]\-#,##0\ "/>
    <numFmt numFmtId="179" formatCode="&quot;金 &quot;#,###"/>
    <numFmt numFmtId="180" formatCode="&quot;金&quot;#,##0&quot;円&quot;_ ;[Red]\-#,##0\ "/>
    <numFmt numFmtId="181" formatCode="#,##0_);[Red]\(#,##0\)"/>
  </numFmts>
  <fonts count="25">
    <font>
      <sz val="11"/>
      <color theme="1"/>
      <name val="游ゴシック"/>
      <family val="2"/>
      <charset val="128"/>
      <scheme val="minor"/>
    </font>
    <font>
      <b/>
      <sz val="15"/>
      <color theme="3"/>
      <name val="游ゴシック"/>
      <family val="2"/>
      <charset val="128"/>
      <scheme val="minor"/>
    </font>
    <font>
      <sz val="11"/>
      <name val="ＭＳ Ｐゴシック"/>
      <family val="3"/>
      <charset val="128"/>
    </font>
    <font>
      <sz val="11"/>
      <name val="游ゴシック"/>
      <family val="3"/>
      <charset val="128"/>
      <scheme val="minor"/>
    </font>
    <font>
      <sz val="6"/>
      <name val="游ゴシック"/>
      <family val="2"/>
      <charset val="128"/>
      <scheme val="minor"/>
    </font>
    <font>
      <sz val="6"/>
      <name val="ＭＳ Ｐゴシック"/>
      <family val="3"/>
      <charset val="128"/>
    </font>
    <font>
      <sz val="11"/>
      <color rgb="FF000000"/>
      <name val="ＭＳ Ｐゴシック"/>
      <family val="3"/>
      <charset val="128"/>
    </font>
    <font>
      <sz val="6"/>
      <name val="游ゴシック"/>
      <family val="3"/>
      <charset val="128"/>
      <scheme val="minor"/>
    </font>
    <font>
      <sz val="12"/>
      <name val="游ゴシック"/>
      <family val="3"/>
      <charset val="128"/>
      <scheme val="minor"/>
    </font>
    <font>
      <sz val="11"/>
      <color theme="1"/>
      <name val="游ゴシック"/>
      <family val="3"/>
      <charset val="128"/>
      <scheme val="minor"/>
    </font>
    <font>
      <sz val="12"/>
      <name val="ＭＳ Ｐゴシック"/>
      <family val="3"/>
      <charset val="128"/>
    </font>
    <font>
      <sz val="9"/>
      <name val="ＭＳ Ｐゴシック"/>
      <family val="3"/>
      <charset val="128"/>
    </font>
    <font>
      <strike/>
      <sz val="12"/>
      <name val="ＭＳ Ｐゴシック"/>
      <family val="3"/>
      <charset val="128"/>
    </font>
    <font>
      <sz val="11"/>
      <name val="ＭＳ Ｐ明朝"/>
      <family val="1"/>
      <charset val="128"/>
    </font>
    <font>
      <sz val="12"/>
      <name val="ＭＳ 明朝"/>
      <family val="1"/>
      <charset val="128"/>
    </font>
    <font>
      <sz val="11"/>
      <name val="ＭＳ 明朝"/>
      <family val="1"/>
      <charset val="128"/>
    </font>
    <font>
      <sz val="11"/>
      <color theme="1"/>
      <name val="ＭＳ 明朝"/>
      <family val="1"/>
      <charset val="128"/>
    </font>
    <font>
      <sz val="6"/>
      <name val="ＭＳ Ｐ明朝"/>
      <family val="1"/>
      <charset val="128"/>
    </font>
    <font>
      <sz val="16"/>
      <name val="ＭＳ 明朝"/>
      <family val="1"/>
      <charset val="128"/>
    </font>
    <font>
      <sz val="11"/>
      <color theme="1"/>
      <name val="ＭＳ Ｐゴシック"/>
      <family val="3"/>
      <charset val="128"/>
    </font>
    <font>
      <b/>
      <sz val="18"/>
      <color theme="1" tint="0.14999847407452621"/>
      <name val="ＭＳ Ｐゴシック"/>
      <family val="3"/>
      <charset val="128"/>
    </font>
    <font>
      <b/>
      <sz val="14"/>
      <color theme="1" tint="0.14999847407452621"/>
      <name val="ＭＳ Ｐゴシック"/>
      <family val="3"/>
      <charset val="128"/>
    </font>
    <font>
      <b/>
      <sz val="20"/>
      <color rgb="FFFF0000"/>
      <name val="ＭＳ Ｐゴシック"/>
      <family val="3"/>
      <charset val="128"/>
    </font>
    <font>
      <b/>
      <sz val="16"/>
      <color rgb="FFFF0000"/>
      <name val="ＭＳ Ｐゴシック"/>
      <family val="3"/>
      <charset val="128"/>
    </font>
    <font>
      <sz val="16"/>
      <name val="ＭＳ Ｐゴシック"/>
      <family val="3"/>
      <charset val="128"/>
    </font>
  </fonts>
  <fills count="7">
    <fill>
      <patternFill patternType="none"/>
    </fill>
    <fill>
      <patternFill patternType="gray125"/>
    </fill>
    <fill>
      <patternFill patternType="solid">
        <fgColor theme="0" tint="-4.9989318521683403E-2"/>
        <bgColor indexed="64"/>
      </patternFill>
    </fill>
    <fill>
      <patternFill patternType="solid">
        <fgColor theme="3" tint="0.89999084444715716"/>
        <bgColor indexed="64"/>
      </patternFill>
    </fill>
    <fill>
      <patternFill patternType="solid">
        <fgColor theme="8" tint="0.79998168889431442"/>
        <bgColor indexed="64"/>
      </patternFill>
    </fill>
    <fill>
      <patternFill patternType="solid">
        <fgColor theme="5" tint="0.79998168889431442"/>
        <bgColor indexed="64"/>
      </patternFill>
    </fill>
    <fill>
      <patternFill patternType="solid">
        <fgColor rgb="FFFFFF0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8">
    <xf numFmtId="0" fontId="0" fillId="0" borderId="0">
      <alignment vertical="center"/>
    </xf>
    <xf numFmtId="0" fontId="2" fillId="0" borderId="0"/>
    <xf numFmtId="0" fontId="2" fillId="0" borderId="0"/>
    <xf numFmtId="0" fontId="9" fillId="0" borderId="0">
      <alignment vertical="center"/>
    </xf>
    <xf numFmtId="0" fontId="13" fillId="0" borderId="0"/>
    <xf numFmtId="38" fontId="13" fillId="0" borderId="0" applyFont="0" applyFill="0" applyBorder="0" applyAlignment="0" applyProtection="0"/>
    <xf numFmtId="0" fontId="2" fillId="0" borderId="0">
      <alignment vertical="center"/>
    </xf>
    <xf numFmtId="0" fontId="2" fillId="0" borderId="0"/>
  </cellStyleXfs>
  <cellXfs count="218">
    <xf numFmtId="0" fontId="0" fillId="0" borderId="0" xfId="0">
      <alignment vertical="center"/>
    </xf>
    <xf numFmtId="0" fontId="6" fillId="0" borderId="1" xfId="0" applyFont="1" applyBorder="1" applyAlignment="1">
      <alignment horizontal="center" vertical="center" wrapText="1"/>
    </xf>
    <xf numFmtId="0" fontId="9" fillId="0" borderId="0" xfId="3">
      <alignment vertical="center"/>
    </xf>
    <xf numFmtId="58" fontId="10" fillId="0" borderId="0" xfId="3" applyNumberFormat="1" applyFont="1" applyAlignment="1">
      <alignment horizontal="distributed" vertical="center"/>
    </xf>
    <xf numFmtId="0" fontId="10" fillId="0" borderId="0" xfId="3" applyFont="1" applyAlignment="1">
      <alignment horizontal="distributed" vertical="center"/>
    </xf>
    <xf numFmtId="0" fontId="10" fillId="0" borderId="0" xfId="3" applyFont="1">
      <alignment vertical="center"/>
    </xf>
    <xf numFmtId="0" fontId="10" fillId="4" borderId="0" xfId="3" applyFont="1" applyFill="1" applyAlignment="1">
      <alignment horizontal="right" vertical="center"/>
    </xf>
    <xf numFmtId="0" fontId="10" fillId="0" borderId="0" xfId="3" applyFont="1" applyAlignment="1">
      <alignment horizontal="right" vertical="center"/>
    </xf>
    <xf numFmtId="0" fontId="11" fillId="0" borderId="0" xfId="2" applyFont="1" applyAlignment="1">
      <alignment horizontal="right" vertical="center"/>
    </xf>
    <xf numFmtId="179" fontId="10" fillId="0" borderId="0" xfId="3" applyNumberFormat="1" applyFont="1" applyAlignment="1">
      <alignment horizontal="right" vertical="center" shrinkToFit="1"/>
    </xf>
    <xf numFmtId="0" fontId="10" fillId="0" borderId="0" xfId="2" applyFont="1" applyAlignment="1">
      <alignment vertical="center"/>
    </xf>
    <xf numFmtId="0" fontId="12" fillId="0" borderId="0" xfId="3" applyFont="1">
      <alignment vertical="center"/>
    </xf>
    <xf numFmtId="0" fontId="14" fillId="0" borderId="0" xfId="4" applyFont="1" applyAlignment="1" applyProtection="1">
      <alignment vertical="center"/>
      <protection locked="0"/>
    </xf>
    <xf numFmtId="0" fontId="8" fillId="0" borderId="0" xfId="4" applyFont="1" applyAlignment="1" applyProtection="1">
      <alignment vertical="center"/>
      <protection locked="0"/>
    </xf>
    <xf numFmtId="0" fontId="15" fillId="0" borderId="0" xfId="4" applyFont="1" applyAlignment="1" applyProtection="1">
      <alignment vertical="center"/>
      <protection locked="0"/>
    </xf>
    <xf numFmtId="0" fontId="16" fillId="0" borderId="0" xfId="4" applyFont="1" applyAlignment="1" applyProtection="1">
      <alignment vertical="center"/>
      <protection locked="0"/>
    </xf>
    <xf numFmtId="0" fontId="15" fillId="0" borderId="0" xfId="4" applyFont="1" applyAlignment="1" applyProtection="1">
      <alignment horizontal="centerContinuous" vertical="center"/>
      <protection locked="0"/>
    </xf>
    <xf numFmtId="0" fontId="15" fillId="0" borderId="6" xfId="4" applyFont="1" applyBorder="1" applyAlignment="1" applyProtection="1">
      <alignment vertical="center"/>
      <protection locked="0"/>
    </xf>
    <xf numFmtId="0" fontId="16" fillId="0" borderId="7" xfId="4" applyFont="1" applyBorder="1" applyAlignment="1" applyProtection="1">
      <alignment vertical="center"/>
      <protection locked="0"/>
    </xf>
    <xf numFmtId="0" fontId="14" fillId="0" borderId="7" xfId="4" applyFont="1" applyBorder="1" applyAlignment="1" applyProtection="1">
      <alignment vertical="center"/>
      <protection locked="0"/>
    </xf>
    <xf numFmtId="0" fontId="14" fillId="0" borderId="2" xfId="4" applyFont="1" applyBorder="1" applyAlignment="1" applyProtection="1">
      <alignment horizontal="right" vertical="center"/>
      <protection locked="0"/>
    </xf>
    <xf numFmtId="0" fontId="14" fillId="0" borderId="7" xfId="4" applyFont="1" applyBorder="1" applyAlignment="1" applyProtection="1">
      <alignment horizontal="right" vertical="center"/>
      <protection locked="0"/>
    </xf>
    <xf numFmtId="0" fontId="14" fillId="0" borderId="2" xfId="4" applyFont="1" applyBorder="1" applyAlignment="1" applyProtection="1">
      <alignment vertical="center"/>
      <protection locked="0"/>
    </xf>
    <xf numFmtId="0" fontId="14" fillId="0" borderId="3" xfId="4" applyFont="1" applyBorder="1" applyAlignment="1" applyProtection="1">
      <alignment vertical="center"/>
      <protection locked="0"/>
    </xf>
    <xf numFmtId="38" fontId="14" fillId="0" borderId="5" xfId="4" applyNumberFormat="1" applyFont="1" applyBorder="1" applyAlignment="1" applyProtection="1">
      <alignment vertical="center"/>
      <protection locked="0"/>
    </xf>
    <xf numFmtId="0" fontId="14" fillId="0" borderId="4" xfId="4" applyFont="1" applyBorder="1" applyAlignment="1" applyProtection="1">
      <alignment vertical="center"/>
      <protection locked="0"/>
    </xf>
    <xf numFmtId="0" fontId="14" fillId="0" borderId="5" xfId="4" applyFont="1" applyBorder="1" applyAlignment="1" applyProtection="1">
      <alignment vertical="center"/>
      <protection locked="0"/>
    </xf>
    <xf numFmtId="0" fontId="18" fillId="0" borderId="0" xfId="4" applyFont="1" applyAlignment="1" applyProtection="1">
      <alignment vertical="center"/>
      <protection locked="0"/>
    </xf>
    <xf numFmtId="0" fontId="15" fillId="3" borderId="6" xfId="4" applyFont="1" applyFill="1" applyBorder="1" applyAlignment="1" applyProtection="1">
      <alignment vertical="center"/>
      <protection locked="0"/>
    </xf>
    <xf numFmtId="38" fontId="14" fillId="3" borderId="2" xfId="5" applyFont="1" applyFill="1" applyBorder="1" applyAlignment="1" applyProtection="1">
      <alignment vertical="center"/>
      <protection locked="0"/>
    </xf>
    <xf numFmtId="38" fontId="14" fillId="3" borderId="2" xfId="5" applyFont="1" applyFill="1" applyBorder="1" applyAlignment="1" applyProtection="1">
      <alignment horizontal="right" vertical="center"/>
      <protection locked="0"/>
    </xf>
    <xf numFmtId="0" fontId="14" fillId="3" borderId="7" xfId="4" applyFont="1" applyFill="1" applyBorder="1" applyAlignment="1" applyProtection="1">
      <alignment horizontal="right" vertical="center"/>
      <protection locked="0"/>
    </xf>
    <xf numFmtId="0" fontId="14" fillId="3" borderId="0" xfId="4" applyFont="1" applyFill="1" applyAlignment="1" applyProtection="1">
      <alignment vertical="center"/>
      <protection locked="0"/>
    </xf>
    <xf numFmtId="0" fontId="14" fillId="3" borderId="2" xfId="4" applyFont="1" applyFill="1" applyBorder="1" applyAlignment="1" applyProtection="1">
      <alignment vertical="center"/>
      <protection locked="0"/>
    </xf>
    <xf numFmtId="0" fontId="14" fillId="3" borderId="7" xfId="4" applyFont="1" applyFill="1" applyBorder="1" applyAlignment="1" applyProtection="1">
      <alignment vertical="center"/>
      <protection locked="0"/>
    </xf>
    <xf numFmtId="0" fontId="14" fillId="3" borderId="11" xfId="4" applyFont="1" applyFill="1" applyBorder="1" applyAlignment="1" applyProtection="1">
      <alignment vertical="center"/>
      <protection locked="0"/>
    </xf>
    <xf numFmtId="0" fontId="14" fillId="3" borderId="6" xfId="4" applyFont="1" applyFill="1" applyBorder="1" applyAlignment="1" applyProtection="1">
      <alignment vertical="center"/>
      <protection locked="0"/>
    </xf>
    <xf numFmtId="0" fontId="14" fillId="3" borderId="12" xfId="4" applyFont="1" applyFill="1" applyBorder="1" applyAlignment="1" applyProtection="1">
      <alignment vertical="center"/>
      <protection locked="0"/>
    </xf>
    <xf numFmtId="0" fontId="14" fillId="3" borderId="7" xfId="4" applyFont="1" applyFill="1" applyBorder="1" applyAlignment="1" applyProtection="1">
      <alignment horizontal="left" vertical="center"/>
      <protection locked="0"/>
    </xf>
    <xf numFmtId="0" fontId="10" fillId="0" borderId="0" xfId="2" applyFont="1" applyAlignment="1">
      <alignment horizontal="left" vertical="center"/>
    </xf>
    <xf numFmtId="49" fontId="10" fillId="0" borderId="0" xfId="2" applyNumberFormat="1" applyFont="1" applyAlignment="1">
      <alignment horizontal="center" vertical="center"/>
    </xf>
    <xf numFmtId="180" fontId="10" fillId="0" borderId="0" xfId="2" applyNumberFormat="1" applyFont="1" applyAlignment="1">
      <alignment horizontal="right" vertical="center"/>
    </xf>
    <xf numFmtId="38" fontId="14" fillId="5" borderId="2" xfId="5" applyFont="1" applyFill="1" applyBorder="1" applyAlignment="1" applyProtection="1">
      <alignment vertical="center"/>
      <protection locked="0"/>
    </xf>
    <xf numFmtId="0" fontId="14" fillId="5" borderId="7" xfId="4" applyFont="1" applyFill="1" applyBorder="1" applyAlignment="1" applyProtection="1">
      <alignment horizontal="left" vertical="center"/>
      <protection locked="0"/>
    </xf>
    <xf numFmtId="0" fontId="14" fillId="5" borderId="0" xfId="4" applyFont="1" applyFill="1" applyAlignment="1" applyProtection="1">
      <alignment vertical="center"/>
      <protection locked="0"/>
    </xf>
    <xf numFmtId="0" fontId="14" fillId="5" borderId="2" xfId="4" applyFont="1" applyFill="1" applyBorder="1" applyAlignment="1" applyProtection="1">
      <alignment vertical="center"/>
      <protection locked="0"/>
    </xf>
    <xf numFmtId="0" fontId="14" fillId="5" borderId="7" xfId="4" applyFont="1" applyFill="1" applyBorder="1" applyAlignment="1" applyProtection="1">
      <alignment horizontal="right" vertical="center"/>
      <protection locked="0"/>
    </xf>
    <xf numFmtId="0" fontId="14" fillId="5" borderId="7" xfId="4" applyFont="1" applyFill="1" applyBorder="1" applyAlignment="1" applyProtection="1">
      <alignment vertical="center"/>
      <protection locked="0"/>
    </xf>
    <xf numFmtId="38" fontId="14" fillId="5" borderId="2" xfId="5" applyFont="1" applyFill="1" applyBorder="1" applyAlignment="1" applyProtection="1">
      <alignment horizontal="right" vertical="center"/>
      <protection locked="0"/>
    </xf>
    <xf numFmtId="0" fontId="14" fillId="5" borderId="11" xfId="4" applyFont="1" applyFill="1" applyBorder="1" applyAlignment="1" applyProtection="1">
      <alignment vertical="center"/>
      <protection locked="0"/>
    </xf>
    <xf numFmtId="0" fontId="14" fillId="5" borderId="6" xfId="4" applyFont="1" applyFill="1" applyBorder="1" applyAlignment="1" applyProtection="1">
      <alignment vertical="center"/>
      <protection locked="0"/>
    </xf>
    <xf numFmtId="0" fontId="14" fillId="5" borderId="12" xfId="4" applyFont="1" applyFill="1" applyBorder="1" applyAlignment="1" applyProtection="1">
      <alignment vertical="center"/>
      <protection locked="0"/>
    </xf>
    <xf numFmtId="0" fontId="15" fillId="5" borderId="6" xfId="4" applyFont="1" applyFill="1" applyBorder="1" applyAlignment="1" applyProtection="1">
      <alignment vertical="center"/>
      <protection locked="0"/>
    </xf>
    <xf numFmtId="177" fontId="10" fillId="0" borderId="0" xfId="2" applyNumberFormat="1" applyFont="1" applyAlignment="1">
      <alignment horizontal="right" vertical="center"/>
    </xf>
    <xf numFmtId="49" fontId="10" fillId="0" borderId="0" xfId="2" applyNumberFormat="1" applyFont="1" applyAlignment="1">
      <alignment horizontal="left" vertical="center"/>
    </xf>
    <xf numFmtId="180" fontId="10" fillId="0" borderId="0" xfId="2" applyNumberFormat="1" applyFont="1" applyAlignment="1">
      <alignment horizontal="left" vertical="center"/>
    </xf>
    <xf numFmtId="0" fontId="15" fillId="6" borderId="6" xfId="4" applyFont="1" applyFill="1" applyBorder="1" applyAlignment="1" applyProtection="1">
      <alignment vertical="center"/>
      <protection locked="0"/>
    </xf>
    <xf numFmtId="38" fontId="14" fillId="6" borderId="2" xfId="5" applyFont="1" applyFill="1" applyBorder="1" applyAlignment="1" applyProtection="1">
      <alignment vertical="center"/>
      <protection locked="0"/>
    </xf>
    <xf numFmtId="0" fontId="14" fillId="6" borderId="7" xfId="4" applyFont="1" applyFill="1" applyBorder="1" applyAlignment="1" applyProtection="1">
      <alignment horizontal="left" vertical="center"/>
      <protection locked="0"/>
    </xf>
    <xf numFmtId="0" fontId="14" fillId="6" borderId="0" xfId="4" applyFont="1" applyFill="1" applyAlignment="1" applyProtection="1">
      <alignment vertical="center"/>
      <protection locked="0"/>
    </xf>
    <xf numFmtId="0" fontId="14" fillId="6" borderId="2" xfId="4" applyFont="1" applyFill="1" applyBorder="1" applyAlignment="1" applyProtection="1">
      <alignment vertical="center"/>
      <protection locked="0"/>
    </xf>
    <xf numFmtId="0" fontId="14" fillId="6" borderId="7" xfId="4" applyFont="1" applyFill="1" applyBorder="1" applyAlignment="1" applyProtection="1">
      <alignment horizontal="right" vertical="center"/>
      <protection locked="0"/>
    </xf>
    <xf numFmtId="0" fontId="14" fillId="6" borderId="7" xfId="4" applyFont="1" applyFill="1" applyBorder="1" applyAlignment="1" applyProtection="1">
      <alignment vertical="center"/>
      <protection locked="0"/>
    </xf>
    <xf numFmtId="38" fontId="14" fillId="6" borderId="2" xfId="5" applyFont="1" applyFill="1" applyBorder="1" applyAlignment="1" applyProtection="1">
      <alignment horizontal="right" vertical="center"/>
      <protection locked="0"/>
    </xf>
    <xf numFmtId="0" fontId="14" fillId="6" borderId="11" xfId="4" applyFont="1" applyFill="1" applyBorder="1" applyAlignment="1" applyProtection="1">
      <alignment vertical="center"/>
      <protection locked="0"/>
    </xf>
    <xf numFmtId="0" fontId="14" fillId="6" borderId="6" xfId="4" applyFont="1" applyFill="1" applyBorder="1" applyAlignment="1" applyProtection="1">
      <alignment vertical="center"/>
      <protection locked="0"/>
    </xf>
    <xf numFmtId="0" fontId="14" fillId="6" borderId="12" xfId="4" applyFont="1" applyFill="1" applyBorder="1" applyAlignment="1" applyProtection="1">
      <alignment vertical="center"/>
      <protection locked="0"/>
    </xf>
    <xf numFmtId="0" fontId="19" fillId="0" borderId="0" xfId="0" applyFont="1">
      <alignment vertical="center"/>
    </xf>
    <xf numFmtId="0" fontId="21" fillId="0" borderId="0" xfId="1" applyFont="1" applyAlignment="1">
      <alignment vertical="top"/>
    </xf>
    <xf numFmtId="0" fontId="19" fillId="0" borderId="1" xfId="0" applyFont="1" applyBorder="1" applyAlignment="1">
      <alignment horizontal="center" vertical="center"/>
    </xf>
    <xf numFmtId="0" fontId="10" fillId="0" borderId="1" xfId="0" applyFont="1" applyBorder="1">
      <alignment vertical="center"/>
    </xf>
    <xf numFmtId="0" fontId="2" fillId="0" borderId="1" xfId="1" applyBorder="1" applyAlignment="1">
      <alignment horizontal="center" vertical="center" wrapText="1"/>
    </xf>
    <xf numFmtId="0" fontId="2" fillId="0" borderId="1" xfId="1" applyBorder="1" applyAlignment="1">
      <alignment horizontal="center" vertical="center"/>
    </xf>
    <xf numFmtId="0" fontId="2" fillId="0" borderId="1" xfId="1" applyBorder="1" applyAlignment="1">
      <alignment horizontal="center" vertical="center" shrinkToFit="1"/>
    </xf>
    <xf numFmtId="0" fontId="2" fillId="0" borderId="1" xfId="1" applyBorder="1" applyAlignment="1" applyProtection="1">
      <alignment horizontal="right" vertical="center"/>
      <protection locked="0"/>
    </xf>
    <xf numFmtId="0" fontId="2" fillId="0" borderId="1" xfId="1" applyBorder="1" applyAlignment="1" applyProtection="1">
      <alignment horizontal="center" vertical="center"/>
      <protection locked="0"/>
    </xf>
    <xf numFmtId="177" fontId="2" fillId="2" borderId="1" xfId="1" applyNumberFormat="1" applyFill="1" applyBorder="1" applyAlignment="1" applyProtection="1">
      <alignment horizontal="right" vertical="center"/>
      <protection locked="0"/>
    </xf>
    <xf numFmtId="176" fontId="2" fillId="2" borderId="1" xfId="1" applyNumberFormat="1" applyFill="1" applyBorder="1" applyAlignment="1" applyProtection="1">
      <alignment horizontal="right" vertical="center"/>
      <protection locked="0"/>
    </xf>
    <xf numFmtId="49" fontId="2" fillId="2" borderId="1" xfId="1" applyNumberFormat="1" applyFill="1" applyBorder="1" applyAlignment="1" applyProtection="1">
      <alignment horizontal="center" vertical="center"/>
      <protection locked="0"/>
    </xf>
    <xf numFmtId="37" fontId="19" fillId="2" borderId="1" xfId="0" applyNumberFormat="1" applyFont="1" applyFill="1" applyBorder="1">
      <alignment vertical="center"/>
    </xf>
    <xf numFmtId="0" fontId="19" fillId="2" borderId="1" xfId="0" applyFont="1" applyFill="1" applyBorder="1">
      <alignment vertical="center"/>
    </xf>
    <xf numFmtId="177" fontId="19" fillId="2" borderId="1" xfId="0" applyNumberFormat="1" applyFont="1" applyFill="1" applyBorder="1">
      <alignment vertical="center"/>
    </xf>
    <xf numFmtId="177" fontId="19" fillId="5" borderId="1" xfId="0" applyNumberFormat="1" applyFont="1" applyFill="1" applyBorder="1">
      <alignment vertical="center"/>
    </xf>
    <xf numFmtId="176" fontId="19" fillId="5" borderId="1" xfId="0" applyNumberFormat="1" applyFont="1" applyFill="1" applyBorder="1">
      <alignment vertical="center"/>
    </xf>
    <xf numFmtId="177" fontId="19" fillId="0" borderId="1" xfId="0" applyNumberFormat="1" applyFont="1" applyBorder="1">
      <alignment vertical="center"/>
    </xf>
    <xf numFmtId="49" fontId="19" fillId="0" borderId="1" xfId="0" applyNumberFormat="1" applyFont="1" applyBorder="1" applyAlignment="1">
      <alignment horizontal="center" vertical="center"/>
    </xf>
    <xf numFmtId="176" fontId="19" fillId="0" borderId="1" xfId="0" applyNumberFormat="1" applyFont="1" applyBorder="1">
      <alignment vertical="center"/>
    </xf>
    <xf numFmtId="0" fontId="19" fillId="5" borderId="1" xfId="0" applyFont="1" applyFill="1" applyBorder="1">
      <alignment vertical="center"/>
    </xf>
    <xf numFmtId="0" fontId="10" fillId="0" borderId="0" xfId="2" applyFont="1" applyAlignment="1">
      <alignment horizontal="center" vertical="center"/>
    </xf>
    <xf numFmtId="0" fontId="19" fillId="0" borderId="0" xfId="3" applyFont="1">
      <alignment vertical="center"/>
    </xf>
    <xf numFmtId="0" fontId="10" fillId="0" borderId="0" xfId="2" applyFont="1" applyAlignment="1">
      <alignment horizontal="right" vertical="center"/>
    </xf>
    <xf numFmtId="178" fontId="10" fillId="0" borderId="0" xfId="2" applyNumberFormat="1" applyFont="1" applyAlignment="1">
      <alignment vertical="center"/>
    </xf>
    <xf numFmtId="0" fontId="23" fillId="0" borderId="0" xfId="2" applyFont="1" applyAlignment="1">
      <alignment vertical="center"/>
    </xf>
    <xf numFmtId="0" fontId="10" fillId="0" borderId="3" xfId="2" applyFont="1" applyBorder="1" applyAlignment="1">
      <alignment vertical="center"/>
    </xf>
    <xf numFmtId="0" fontId="10" fillId="0" borderId="4" xfId="2" applyFont="1" applyBorder="1" applyAlignment="1">
      <alignment vertical="center"/>
    </xf>
    <xf numFmtId="177" fontId="19" fillId="3" borderId="1" xfId="0" applyNumberFormat="1" applyFont="1" applyFill="1" applyBorder="1">
      <alignment vertical="center"/>
    </xf>
    <xf numFmtId="176" fontId="19" fillId="3" borderId="1" xfId="0" applyNumberFormat="1" applyFont="1" applyFill="1" applyBorder="1">
      <alignment vertical="center"/>
    </xf>
    <xf numFmtId="0" fontId="10" fillId="0" borderId="0" xfId="4" applyFont="1" applyAlignment="1" applyProtection="1">
      <alignment vertical="center"/>
      <protection locked="0"/>
    </xf>
    <xf numFmtId="0" fontId="2" fillId="0" borderId="0" xfId="4" applyFont="1" applyAlignment="1" applyProtection="1">
      <alignment vertical="center"/>
      <protection locked="0"/>
    </xf>
    <xf numFmtId="0" fontId="19" fillId="0" borderId="0" xfId="4" applyFont="1" applyAlignment="1" applyProtection="1">
      <alignment vertical="center"/>
      <protection locked="0"/>
    </xf>
    <xf numFmtId="0" fontId="2" fillId="0" borderId="0" xfId="4" applyFont="1" applyAlignment="1" applyProtection="1">
      <alignment horizontal="centerContinuous" vertical="center"/>
      <protection locked="0"/>
    </xf>
    <xf numFmtId="0" fontId="24" fillId="0" borderId="0" xfId="4" applyFont="1" applyAlignment="1" applyProtection="1">
      <alignment vertical="center"/>
      <protection locked="0"/>
    </xf>
    <xf numFmtId="0" fontId="2" fillId="0" borderId="6" xfId="4" applyFont="1" applyBorder="1" applyAlignment="1" applyProtection="1">
      <alignment vertical="center"/>
      <protection locked="0"/>
    </xf>
    <xf numFmtId="0" fontId="2" fillId="3" borderId="6" xfId="4" applyFont="1" applyFill="1" applyBorder="1" applyAlignment="1" applyProtection="1">
      <alignment vertical="center"/>
      <protection locked="0"/>
    </xf>
    <xf numFmtId="0" fontId="19" fillId="0" borderId="7" xfId="4" applyFont="1" applyBorder="1" applyAlignment="1" applyProtection="1">
      <alignment vertical="center"/>
      <protection locked="0"/>
    </xf>
    <xf numFmtId="0" fontId="10" fillId="0" borderId="7" xfId="4" applyFont="1" applyBorder="1" applyAlignment="1" applyProtection="1">
      <alignment vertical="center"/>
      <protection locked="0"/>
    </xf>
    <xf numFmtId="0" fontId="10" fillId="0" borderId="2" xfId="4" applyFont="1" applyBorder="1" applyAlignment="1" applyProtection="1">
      <alignment horizontal="right" vertical="center"/>
      <protection locked="0"/>
    </xf>
    <xf numFmtId="0" fontId="10" fillId="0" borderId="7" xfId="4" applyFont="1" applyBorder="1" applyAlignment="1" applyProtection="1">
      <alignment horizontal="right" vertical="center"/>
      <protection locked="0"/>
    </xf>
    <xf numFmtId="0" fontId="10" fillId="0" borderId="2" xfId="4" applyFont="1" applyBorder="1" applyAlignment="1" applyProtection="1">
      <alignment vertical="center"/>
      <protection locked="0"/>
    </xf>
    <xf numFmtId="38" fontId="10" fillId="3" borderId="2" xfId="5" applyFont="1" applyFill="1" applyBorder="1" applyAlignment="1" applyProtection="1">
      <alignment vertical="center"/>
      <protection locked="0"/>
    </xf>
    <xf numFmtId="0" fontId="10" fillId="3" borderId="7" xfId="4" applyFont="1" applyFill="1" applyBorder="1" applyAlignment="1" applyProtection="1">
      <alignment horizontal="left" vertical="center"/>
      <protection locked="0"/>
    </xf>
    <xf numFmtId="0" fontId="10" fillId="3" borderId="0" xfId="4" applyFont="1" applyFill="1" applyAlignment="1" applyProtection="1">
      <alignment vertical="center"/>
      <protection locked="0"/>
    </xf>
    <xf numFmtId="0" fontId="10" fillId="3" borderId="2" xfId="4" applyFont="1" applyFill="1" applyBorder="1" applyAlignment="1" applyProtection="1">
      <alignment vertical="center"/>
      <protection locked="0"/>
    </xf>
    <xf numFmtId="0" fontId="10" fillId="3" borderId="7" xfId="4" applyFont="1" applyFill="1" applyBorder="1" applyAlignment="1" applyProtection="1">
      <alignment horizontal="right" vertical="center"/>
      <protection locked="0"/>
    </xf>
    <xf numFmtId="0" fontId="10" fillId="3" borderId="7" xfId="4" applyFont="1" applyFill="1" applyBorder="1" applyAlignment="1" applyProtection="1">
      <alignment vertical="center"/>
      <protection locked="0"/>
    </xf>
    <xf numFmtId="38" fontId="10" fillId="3" borderId="2" xfId="5" applyFont="1" applyFill="1" applyBorder="1" applyAlignment="1" applyProtection="1">
      <alignment horizontal="right" vertical="center"/>
      <protection locked="0"/>
    </xf>
    <xf numFmtId="0" fontId="10" fillId="3" borderId="11" xfId="4" applyFont="1" applyFill="1" applyBorder="1" applyAlignment="1" applyProtection="1">
      <alignment vertical="center"/>
      <protection locked="0"/>
    </xf>
    <xf numFmtId="0" fontId="10" fillId="3" borderId="6" xfId="4" applyFont="1" applyFill="1" applyBorder="1" applyAlignment="1" applyProtection="1">
      <alignment vertical="center"/>
      <protection locked="0"/>
    </xf>
    <xf numFmtId="0" fontId="10" fillId="3" borderId="12" xfId="4" applyFont="1" applyFill="1" applyBorder="1" applyAlignment="1" applyProtection="1">
      <alignment vertical="center"/>
      <protection locked="0"/>
    </xf>
    <xf numFmtId="0" fontId="10" fillId="0" borderId="3" xfId="4" applyFont="1" applyBorder="1" applyAlignment="1" applyProtection="1">
      <alignment vertical="center"/>
      <protection locked="0"/>
    </xf>
    <xf numFmtId="38" fontId="10" fillId="0" borderId="5" xfId="4" applyNumberFormat="1" applyFont="1" applyBorder="1" applyAlignment="1" applyProtection="1">
      <alignment vertical="center"/>
      <protection locked="0"/>
    </xf>
    <xf numFmtId="0" fontId="10" fillId="0" borderId="4" xfId="4" applyFont="1" applyBorder="1" applyAlignment="1" applyProtection="1">
      <alignment vertical="center"/>
      <protection locked="0"/>
    </xf>
    <xf numFmtId="0" fontId="10" fillId="0" borderId="5" xfId="4" applyFont="1" applyBorder="1" applyAlignment="1" applyProtection="1">
      <alignment vertical="center"/>
      <protection locked="0"/>
    </xf>
    <xf numFmtId="177" fontId="19" fillId="6" borderId="1" xfId="0" applyNumberFormat="1" applyFont="1" applyFill="1" applyBorder="1">
      <alignment vertical="center"/>
    </xf>
    <xf numFmtId="176" fontId="19" fillId="6" borderId="1" xfId="0" applyNumberFormat="1" applyFont="1" applyFill="1" applyBorder="1">
      <alignment vertical="center"/>
    </xf>
    <xf numFmtId="0" fontId="2" fillId="6" borderId="6" xfId="4" applyFont="1" applyFill="1" applyBorder="1" applyAlignment="1" applyProtection="1">
      <alignment vertical="center"/>
      <protection locked="0"/>
    </xf>
    <xf numFmtId="38" fontId="10" fillId="6" borderId="2" xfId="5" applyFont="1" applyFill="1" applyBorder="1" applyAlignment="1" applyProtection="1">
      <alignment vertical="center"/>
      <protection locked="0"/>
    </xf>
    <xf numFmtId="0" fontId="10" fillId="6" borderId="7" xfId="4" applyFont="1" applyFill="1" applyBorder="1" applyAlignment="1" applyProtection="1">
      <alignment horizontal="left" vertical="center"/>
      <protection locked="0"/>
    </xf>
    <xf numFmtId="0" fontId="10" fillId="6" borderId="0" xfId="4" applyFont="1" applyFill="1" applyAlignment="1" applyProtection="1">
      <alignment vertical="center"/>
      <protection locked="0"/>
    </xf>
    <xf numFmtId="0" fontId="10" fillId="6" borderId="2" xfId="4" applyFont="1" applyFill="1" applyBorder="1" applyAlignment="1" applyProtection="1">
      <alignment vertical="center"/>
      <protection locked="0"/>
    </xf>
    <xf numFmtId="0" fontId="10" fillId="6" borderId="7" xfId="4" applyFont="1" applyFill="1" applyBorder="1" applyAlignment="1" applyProtection="1">
      <alignment horizontal="right" vertical="center"/>
      <protection locked="0"/>
    </xf>
    <xf numFmtId="0" fontId="10" fillId="6" borderId="7" xfId="4" applyFont="1" applyFill="1" applyBorder="1" applyAlignment="1" applyProtection="1">
      <alignment vertical="center"/>
      <protection locked="0"/>
    </xf>
    <xf numFmtId="38" fontId="10" fillId="6" borderId="2" xfId="5" applyFont="1" applyFill="1" applyBorder="1" applyAlignment="1" applyProtection="1">
      <alignment horizontal="right" vertical="center"/>
      <protection locked="0"/>
    </xf>
    <xf numFmtId="0" fontId="10" fillId="6" borderId="11" xfId="4" applyFont="1" applyFill="1" applyBorder="1" applyAlignment="1" applyProtection="1">
      <alignment vertical="center"/>
      <protection locked="0"/>
    </xf>
    <xf numFmtId="0" fontId="10" fillId="6" borderId="6" xfId="4" applyFont="1" applyFill="1" applyBorder="1" applyAlignment="1" applyProtection="1">
      <alignment vertical="center"/>
      <protection locked="0"/>
    </xf>
    <xf numFmtId="0" fontId="10" fillId="6" borderId="12" xfId="4" applyFont="1" applyFill="1" applyBorder="1" applyAlignment="1" applyProtection="1">
      <alignment vertical="center"/>
      <protection locked="0"/>
    </xf>
    <xf numFmtId="0" fontId="2" fillId="0" borderId="0" xfId="2" applyAlignment="1">
      <alignment vertical="center"/>
    </xf>
    <xf numFmtId="0" fontId="2" fillId="0" borderId="0" xfId="2" applyAlignment="1">
      <alignment horizontal="right" vertical="center"/>
    </xf>
    <xf numFmtId="177" fontId="2" fillId="0" borderId="0" xfId="2" applyNumberFormat="1" applyAlignment="1">
      <alignment horizontal="right" vertical="center"/>
    </xf>
    <xf numFmtId="0" fontId="2" fillId="0" borderId="0" xfId="2" applyAlignment="1">
      <alignment horizontal="left" vertical="center"/>
    </xf>
    <xf numFmtId="0" fontId="10" fillId="0" borderId="0" xfId="2" applyFont="1" applyAlignment="1">
      <alignment horizontal="justify" vertical="center"/>
    </xf>
    <xf numFmtId="0" fontId="2" fillId="5" borderId="6" xfId="4" applyFont="1" applyFill="1" applyBorder="1" applyAlignment="1" applyProtection="1">
      <alignment vertical="center"/>
      <protection locked="0"/>
    </xf>
    <xf numFmtId="38" fontId="10" fillId="5" borderId="2" xfId="5" applyFont="1" applyFill="1" applyBorder="1" applyAlignment="1" applyProtection="1">
      <alignment vertical="center"/>
      <protection locked="0"/>
    </xf>
    <xf numFmtId="0" fontId="10" fillId="5" borderId="7" xfId="4" applyFont="1" applyFill="1" applyBorder="1" applyAlignment="1" applyProtection="1">
      <alignment horizontal="left" vertical="center"/>
      <protection locked="0"/>
    </xf>
    <xf numFmtId="0" fontId="10" fillId="5" borderId="0" xfId="4" applyFont="1" applyFill="1" applyAlignment="1" applyProtection="1">
      <alignment vertical="center"/>
      <protection locked="0"/>
    </xf>
    <xf numFmtId="0" fontId="10" fillId="5" borderId="2" xfId="4" applyFont="1" applyFill="1" applyBorder="1" applyAlignment="1" applyProtection="1">
      <alignment vertical="center"/>
      <protection locked="0"/>
    </xf>
    <xf numFmtId="0" fontId="10" fillId="5" borderId="7" xfId="4" applyFont="1" applyFill="1" applyBorder="1" applyAlignment="1" applyProtection="1">
      <alignment horizontal="right" vertical="center"/>
      <protection locked="0"/>
    </xf>
    <xf numFmtId="0" fontId="10" fillId="5" borderId="7" xfId="4" applyFont="1" applyFill="1" applyBorder="1" applyAlignment="1" applyProtection="1">
      <alignment vertical="center"/>
      <protection locked="0"/>
    </xf>
    <xf numFmtId="38" fontId="10" fillId="5" borderId="2" xfId="5" applyFont="1" applyFill="1" applyBorder="1" applyAlignment="1" applyProtection="1">
      <alignment horizontal="right" vertical="center"/>
      <protection locked="0"/>
    </xf>
    <xf numFmtId="0" fontId="10" fillId="5" borderId="11" xfId="4" applyFont="1" applyFill="1" applyBorder="1" applyAlignment="1" applyProtection="1">
      <alignment vertical="center"/>
      <protection locked="0"/>
    </xf>
    <xf numFmtId="0" fontId="10" fillId="5" borderId="6" xfId="4" applyFont="1" applyFill="1" applyBorder="1" applyAlignment="1" applyProtection="1">
      <alignment vertical="center"/>
      <protection locked="0"/>
    </xf>
    <xf numFmtId="0" fontId="10" fillId="5" borderId="12" xfId="4" applyFont="1" applyFill="1" applyBorder="1" applyAlignment="1" applyProtection="1">
      <alignment vertical="center"/>
      <protection locked="0"/>
    </xf>
    <xf numFmtId="0" fontId="10" fillId="3" borderId="3" xfId="2" applyFont="1" applyFill="1" applyBorder="1" applyAlignment="1">
      <alignment vertical="center" shrinkToFit="1"/>
    </xf>
    <xf numFmtId="0" fontId="2" fillId="3" borderId="4" xfId="2" applyFill="1" applyBorder="1" applyAlignment="1">
      <alignment vertical="center" shrinkToFit="1"/>
    </xf>
    <xf numFmtId="0" fontId="2" fillId="3" borderId="5" xfId="2" applyFill="1" applyBorder="1" applyAlignment="1">
      <alignment vertical="center"/>
    </xf>
    <xf numFmtId="0" fontId="22" fillId="0" borderId="0" xfId="0" applyFont="1" applyAlignment="1">
      <alignment horizontal="left" vertical="center"/>
    </xf>
    <xf numFmtId="0" fontId="10" fillId="0" borderId="0" xfId="3" applyFont="1" applyAlignment="1">
      <alignment vertical="center" wrapText="1"/>
    </xf>
    <xf numFmtId="177" fontId="10" fillId="0" borderId="0" xfId="3" applyNumberFormat="1" applyFont="1" applyAlignment="1">
      <alignment horizontal="right" vertical="center" shrinkToFit="1"/>
    </xf>
    <xf numFmtId="0" fontId="10" fillId="3" borderId="0" xfId="3" applyFont="1" applyFill="1" applyAlignment="1">
      <alignment horizontal="distributed" vertical="center"/>
    </xf>
    <xf numFmtId="58" fontId="10" fillId="3" borderId="0" xfId="3" applyNumberFormat="1" applyFont="1" applyFill="1" applyAlignment="1">
      <alignment horizontal="distributed" vertical="center"/>
    </xf>
    <xf numFmtId="0" fontId="10" fillId="3" borderId="0" xfId="2" applyFont="1" applyFill="1" applyAlignment="1">
      <alignment vertical="center"/>
    </xf>
    <xf numFmtId="0" fontId="2" fillId="3" borderId="0" xfId="2" applyFill="1" applyAlignment="1">
      <alignment vertical="center"/>
    </xf>
    <xf numFmtId="0" fontId="10" fillId="3" borderId="0" xfId="3" applyFont="1" applyFill="1" applyAlignment="1">
      <alignment horizontal="center" vertical="center"/>
    </xf>
    <xf numFmtId="0" fontId="2" fillId="0" borderId="1" xfId="1" applyBorder="1" applyAlignment="1">
      <alignment horizontal="center" vertical="center"/>
    </xf>
    <xf numFmtId="0" fontId="10" fillId="0" borderId="1" xfId="0" applyFont="1" applyBorder="1" applyAlignment="1">
      <alignment horizontal="center" vertical="center" wrapText="1"/>
    </xf>
    <xf numFmtId="0" fontId="10" fillId="0" borderId="1" xfId="0" applyFont="1" applyBorder="1" applyAlignment="1">
      <alignment horizontal="center" vertical="center"/>
    </xf>
    <xf numFmtId="0" fontId="20" fillId="0" borderId="0" xfId="1" applyFont="1" applyAlignment="1">
      <alignment horizontal="center" vertical="top"/>
    </xf>
    <xf numFmtId="0" fontId="19" fillId="3" borderId="1" xfId="0" applyFont="1" applyFill="1" applyBorder="1" applyAlignment="1">
      <alignment horizontal="center" vertical="center"/>
    </xf>
    <xf numFmtId="0" fontId="2" fillId="0" borderId="1" xfId="1" applyBorder="1" applyAlignment="1">
      <alignment horizontal="center" vertical="center" wrapText="1"/>
    </xf>
    <xf numFmtId="0" fontId="10" fillId="0" borderId="3" xfId="4" applyFont="1" applyBorder="1" applyAlignment="1" applyProtection="1">
      <alignment horizontal="center" vertical="center"/>
      <protection locked="0"/>
    </xf>
    <xf numFmtId="0" fontId="10" fillId="0" borderId="4" xfId="4" applyFont="1" applyBorder="1" applyAlignment="1" applyProtection="1">
      <alignment horizontal="center" vertical="center"/>
      <protection locked="0"/>
    </xf>
    <xf numFmtId="0" fontId="10" fillId="0" borderId="5" xfId="4" applyFont="1" applyBorder="1" applyAlignment="1" applyProtection="1">
      <alignment horizontal="center" vertical="center"/>
      <protection locked="0"/>
    </xf>
    <xf numFmtId="0" fontId="10" fillId="0" borderId="8" xfId="4" applyFont="1" applyBorder="1" applyAlignment="1" applyProtection="1">
      <alignment horizontal="center" vertical="center"/>
      <protection locked="0"/>
    </xf>
    <xf numFmtId="0" fontId="10" fillId="0" borderId="9" xfId="4" applyFont="1" applyBorder="1" applyAlignment="1" applyProtection="1">
      <alignment horizontal="center" vertical="center"/>
      <protection locked="0"/>
    </xf>
    <xf numFmtId="0" fontId="10" fillId="0" borderId="10" xfId="4" applyFont="1" applyBorder="1" applyAlignment="1" applyProtection="1">
      <alignment horizontal="center" vertical="center"/>
      <protection locked="0"/>
    </xf>
    <xf numFmtId="0" fontId="10" fillId="0" borderId="7" xfId="4" applyFont="1" applyBorder="1" applyAlignment="1" applyProtection="1">
      <alignment horizontal="left" vertical="center" wrapText="1" shrinkToFit="1"/>
      <protection locked="0"/>
    </xf>
    <xf numFmtId="0" fontId="10" fillId="0" borderId="0" xfId="4" applyFont="1" applyAlignment="1" applyProtection="1">
      <alignment horizontal="left" vertical="center" shrinkToFit="1"/>
      <protection locked="0"/>
    </xf>
    <xf numFmtId="0" fontId="10" fillId="0" borderId="2" xfId="4" applyFont="1" applyBorder="1" applyAlignment="1" applyProtection="1">
      <alignment horizontal="left" vertical="center" shrinkToFit="1"/>
      <protection locked="0"/>
    </xf>
    <xf numFmtId="0" fontId="10" fillId="0" borderId="7" xfId="4" applyFont="1" applyBorder="1" applyAlignment="1" applyProtection="1">
      <alignment horizontal="left" vertical="center" shrinkToFit="1"/>
      <protection locked="0"/>
    </xf>
    <xf numFmtId="0" fontId="14" fillId="0" borderId="7" xfId="4" applyFont="1" applyBorder="1" applyAlignment="1" applyProtection="1">
      <alignment horizontal="left" vertical="center" shrinkToFit="1"/>
      <protection locked="0"/>
    </xf>
    <xf numFmtId="0" fontId="14" fillId="0" borderId="0" xfId="4" applyFont="1" applyAlignment="1" applyProtection="1">
      <alignment horizontal="left" vertical="center" shrinkToFit="1"/>
      <protection locked="0"/>
    </xf>
    <xf numFmtId="0" fontId="14" fillId="0" borderId="2" xfId="4" applyFont="1" applyBorder="1" applyAlignment="1" applyProtection="1">
      <alignment horizontal="left" vertical="center" shrinkToFit="1"/>
      <protection locked="0"/>
    </xf>
    <xf numFmtId="0" fontId="14" fillId="0" borderId="3" xfId="4" applyFont="1" applyBorder="1" applyAlignment="1" applyProtection="1">
      <alignment horizontal="center" vertical="center"/>
      <protection locked="0"/>
    </xf>
    <xf numFmtId="0" fontId="14" fillId="0" borderId="4" xfId="4" applyFont="1" applyBorder="1" applyAlignment="1" applyProtection="1">
      <alignment horizontal="center" vertical="center"/>
      <protection locked="0"/>
    </xf>
    <xf numFmtId="0" fontId="14" fillId="0" borderId="5" xfId="4" applyFont="1" applyBorder="1" applyAlignment="1" applyProtection="1">
      <alignment horizontal="center" vertical="center"/>
      <protection locked="0"/>
    </xf>
    <xf numFmtId="0" fontId="14" fillId="0" borderId="8" xfId="4" applyFont="1" applyBorder="1" applyAlignment="1" applyProtection="1">
      <alignment horizontal="center" vertical="center"/>
      <protection locked="0"/>
    </xf>
    <xf numFmtId="0" fontId="14" fillId="0" borderId="9" xfId="4" applyFont="1" applyBorder="1" applyAlignment="1" applyProtection="1">
      <alignment horizontal="center" vertical="center"/>
      <protection locked="0"/>
    </xf>
    <xf numFmtId="0" fontId="14" fillId="0" borderId="10" xfId="4" applyFont="1" applyBorder="1" applyAlignment="1" applyProtection="1">
      <alignment horizontal="center" vertical="center"/>
      <protection locked="0"/>
    </xf>
    <xf numFmtId="0" fontId="14" fillId="0" borderId="7" xfId="4" applyFont="1" applyBorder="1" applyAlignment="1" applyProtection="1">
      <alignment horizontal="left" vertical="center" wrapText="1" shrinkToFit="1"/>
      <protection locked="0"/>
    </xf>
    <xf numFmtId="0" fontId="10" fillId="6" borderId="3" xfId="2" applyFont="1" applyFill="1" applyBorder="1" applyAlignment="1">
      <alignment vertical="center" shrinkToFit="1"/>
    </xf>
    <xf numFmtId="0" fontId="2" fillId="6" borderId="4" xfId="2" applyFill="1" applyBorder="1" applyAlignment="1">
      <alignment vertical="center" shrinkToFit="1"/>
    </xf>
    <xf numFmtId="0" fontId="2" fillId="6" borderId="5" xfId="2" applyFill="1" applyBorder="1" applyAlignment="1">
      <alignment vertical="center"/>
    </xf>
    <xf numFmtId="177" fontId="10" fillId="6" borderId="0" xfId="3" applyNumberFormat="1" applyFont="1" applyFill="1" applyAlignment="1">
      <alignment horizontal="right" vertical="center" shrinkToFit="1"/>
    </xf>
    <xf numFmtId="0" fontId="10" fillId="6" borderId="0" xfId="3" applyFont="1" applyFill="1" applyAlignment="1">
      <alignment horizontal="center" vertical="center"/>
    </xf>
    <xf numFmtId="0" fontId="10" fillId="6" borderId="0" xfId="2" applyFont="1" applyFill="1" applyAlignment="1">
      <alignment vertical="center"/>
    </xf>
    <xf numFmtId="0" fontId="2" fillId="6" borderId="0" xfId="2" applyFill="1" applyAlignment="1">
      <alignment vertical="center"/>
    </xf>
    <xf numFmtId="0" fontId="10" fillId="6" borderId="0" xfId="3" applyFont="1" applyFill="1" applyAlignment="1">
      <alignment horizontal="distributed" vertical="center"/>
    </xf>
    <xf numFmtId="58" fontId="10" fillId="6" borderId="0" xfId="3" applyNumberFormat="1" applyFont="1" applyFill="1" applyAlignment="1">
      <alignment horizontal="distributed" vertical="center"/>
    </xf>
    <xf numFmtId="0" fontId="19" fillId="6" borderId="1" xfId="0" applyFont="1" applyFill="1" applyBorder="1" applyAlignment="1">
      <alignment horizontal="center" vertical="center"/>
    </xf>
    <xf numFmtId="0" fontId="10" fillId="5" borderId="0" xfId="2" applyFont="1" applyFill="1" applyAlignment="1">
      <alignment horizontal="center" vertical="center"/>
    </xf>
    <xf numFmtId="0" fontId="10" fillId="5" borderId="0" xfId="2" applyFont="1" applyFill="1" applyAlignment="1">
      <alignment horizontal="right" vertical="center"/>
    </xf>
    <xf numFmtId="0" fontId="10" fillId="5" borderId="0" xfId="2" applyFont="1" applyFill="1" applyAlignment="1">
      <alignment vertical="center"/>
    </xf>
    <xf numFmtId="0" fontId="2" fillId="5" borderId="0" xfId="2" applyFill="1" applyAlignment="1">
      <alignment vertical="center"/>
    </xf>
    <xf numFmtId="0" fontId="10" fillId="5" borderId="3" xfId="2" applyFont="1" applyFill="1" applyBorder="1" applyAlignment="1">
      <alignment vertical="center" shrinkToFit="1"/>
    </xf>
    <xf numFmtId="0" fontId="2" fillId="5" borderId="4" xfId="2" applyFill="1" applyBorder="1" applyAlignment="1">
      <alignment vertical="center" shrinkToFit="1"/>
    </xf>
    <xf numFmtId="0" fontId="2" fillId="5" borderId="5" xfId="2" applyFill="1" applyBorder="1" applyAlignment="1">
      <alignment vertical="center"/>
    </xf>
    <xf numFmtId="0" fontId="10" fillId="0" borderId="0" xfId="2" applyFont="1" applyAlignment="1">
      <alignment vertical="center"/>
    </xf>
    <xf numFmtId="0" fontId="10" fillId="5" borderId="0" xfId="2" applyFont="1" applyFill="1" applyAlignment="1">
      <alignment horizontal="left" vertical="center" wrapText="1"/>
    </xf>
    <xf numFmtId="177" fontId="10" fillId="0" borderId="0" xfId="2" applyNumberFormat="1" applyFont="1" applyAlignment="1">
      <alignment horizontal="right" vertical="center"/>
    </xf>
    <xf numFmtId="177" fontId="2" fillId="0" borderId="0" xfId="2" applyNumberFormat="1" applyAlignment="1">
      <alignment horizontal="right" vertical="center"/>
    </xf>
    <xf numFmtId="0" fontId="19" fillId="5" borderId="1" xfId="0" applyFont="1" applyFill="1" applyBorder="1" applyAlignment="1">
      <alignment horizontal="center" vertical="center"/>
    </xf>
    <xf numFmtId="0" fontId="10" fillId="4" borderId="0" xfId="2" applyFont="1" applyFill="1" applyAlignment="1">
      <alignment horizontal="left" vertical="center" wrapText="1"/>
    </xf>
    <xf numFmtId="181" fontId="10" fillId="4" borderId="0" xfId="2" applyNumberFormat="1" applyFont="1" applyFill="1" applyAlignment="1">
      <alignment horizontal="left" vertical="center"/>
    </xf>
    <xf numFmtId="181" fontId="2" fillId="4" borderId="0" xfId="2" applyNumberFormat="1" applyFill="1" applyAlignment="1">
      <alignment horizontal="left" vertical="center"/>
    </xf>
    <xf numFmtId="0" fontId="10" fillId="4" borderId="0" xfId="2" applyFont="1" applyFill="1" applyAlignment="1">
      <alignment horizontal="center" vertical="center"/>
    </xf>
    <xf numFmtId="0" fontId="10" fillId="4" borderId="0" xfId="2" applyFont="1" applyFill="1" applyAlignment="1">
      <alignment horizontal="right" vertical="center"/>
    </xf>
    <xf numFmtId="0" fontId="10" fillId="4" borderId="0" xfId="2" applyFont="1" applyFill="1" applyAlignment="1">
      <alignment vertical="center"/>
    </xf>
    <xf numFmtId="0" fontId="2" fillId="4" borderId="0" xfId="2" applyFill="1" applyAlignment="1">
      <alignment vertical="center"/>
    </xf>
  </cellXfs>
  <cellStyles count="8">
    <cellStyle name="桁区切り 7" xfId="5" xr:uid="{4373A199-70B0-4449-81F5-713577BC9BD7}"/>
    <cellStyle name="標準" xfId="0" builtinId="0"/>
    <cellStyle name="標準 13" xfId="4" xr:uid="{A9AC6896-FFF2-4F58-A838-DA793105FC81}"/>
    <cellStyle name="標準 2" xfId="2" xr:uid="{47C34D3F-881F-475A-99EE-127BC9C9E17B}"/>
    <cellStyle name="標準 2 2" xfId="3" xr:uid="{A3F24D5B-22BB-4E4A-980C-D0595686C2DF}"/>
    <cellStyle name="標準 3" xfId="6" xr:uid="{03FCCD9B-9CD5-477C-B631-7E78FA3CB0BB}"/>
    <cellStyle name="標準 6" xfId="7" xr:uid="{119B4611-E830-45EA-8A24-5186D2704790}"/>
    <cellStyle name="標準_交付要綱（様式編②）" xfId="1" xr:uid="{5DCCF272-2ED6-4A01-9BD7-CFC614774B8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drawings/drawing1.xml><?xml version="1.0" encoding="utf-8"?>
<xdr:wsDr xmlns:xdr="http://schemas.openxmlformats.org/drawingml/2006/spreadsheetDrawing" xmlns:a="http://schemas.openxmlformats.org/drawingml/2006/main">
  <xdr:twoCellAnchor>
    <xdr:from>
      <xdr:col>1</xdr:col>
      <xdr:colOff>1428750</xdr:colOff>
      <xdr:row>0</xdr:row>
      <xdr:rowOff>31749</xdr:rowOff>
    </xdr:from>
    <xdr:to>
      <xdr:col>3</xdr:col>
      <xdr:colOff>508000</xdr:colOff>
      <xdr:row>3</xdr:row>
      <xdr:rowOff>137583</xdr:rowOff>
    </xdr:to>
    <xdr:sp macro="" textlink="">
      <xdr:nvSpPr>
        <xdr:cNvPr id="2" name="テキスト ボックス 1">
          <a:extLst>
            <a:ext uri="{FF2B5EF4-FFF2-40B4-BE49-F238E27FC236}">
              <a16:creationId xmlns:a16="http://schemas.microsoft.com/office/drawing/2014/main" id="{A59B4374-4632-1E83-1944-E301F1933121}"/>
            </a:ext>
          </a:extLst>
        </xdr:cNvPr>
        <xdr:cNvSpPr txBox="1"/>
      </xdr:nvSpPr>
      <xdr:spPr>
        <a:xfrm>
          <a:off x="1703917" y="31749"/>
          <a:ext cx="2487083" cy="656167"/>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algn="ctr"/>
          <a:r>
            <a:rPr kumimoji="1" lang="ja-JP" altLang="en-US" sz="1800" b="1"/>
            <a:t>記　載　例</a:t>
          </a:r>
          <a:endParaRPr kumimoji="1" lang="en-US" altLang="ja-JP" sz="1800" b="1"/>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1428750</xdr:colOff>
      <xdr:row>0</xdr:row>
      <xdr:rowOff>31749</xdr:rowOff>
    </xdr:from>
    <xdr:to>
      <xdr:col>3</xdr:col>
      <xdr:colOff>508000</xdr:colOff>
      <xdr:row>3</xdr:row>
      <xdr:rowOff>137583</xdr:rowOff>
    </xdr:to>
    <xdr:sp macro="" textlink="">
      <xdr:nvSpPr>
        <xdr:cNvPr id="2" name="テキスト ボックス 1">
          <a:extLst>
            <a:ext uri="{FF2B5EF4-FFF2-40B4-BE49-F238E27FC236}">
              <a16:creationId xmlns:a16="http://schemas.microsoft.com/office/drawing/2014/main" id="{46E581F9-873E-4E5A-8F9E-CC8744C5C3ED}"/>
            </a:ext>
          </a:extLst>
        </xdr:cNvPr>
        <xdr:cNvSpPr txBox="1"/>
      </xdr:nvSpPr>
      <xdr:spPr>
        <a:xfrm>
          <a:off x="1704975" y="31749"/>
          <a:ext cx="2489200" cy="658284"/>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algn="ctr"/>
          <a:r>
            <a:rPr kumimoji="1" lang="ja-JP" altLang="en-US" sz="1800" b="1"/>
            <a:t>記　載　例</a:t>
          </a:r>
          <a:endParaRPr kumimoji="1" lang="en-US" altLang="ja-JP" sz="1800" b="1"/>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1428750</xdr:colOff>
      <xdr:row>0</xdr:row>
      <xdr:rowOff>31749</xdr:rowOff>
    </xdr:from>
    <xdr:to>
      <xdr:col>3</xdr:col>
      <xdr:colOff>508000</xdr:colOff>
      <xdr:row>3</xdr:row>
      <xdr:rowOff>137583</xdr:rowOff>
    </xdr:to>
    <xdr:sp macro="" textlink="">
      <xdr:nvSpPr>
        <xdr:cNvPr id="2" name="テキスト ボックス 1">
          <a:extLst>
            <a:ext uri="{FF2B5EF4-FFF2-40B4-BE49-F238E27FC236}">
              <a16:creationId xmlns:a16="http://schemas.microsoft.com/office/drawing/2014/main" id="{F6902B86-96BC-4941-806F-C0974573CC5A}"/>
            </a:ext>
          </a:extLst>
        </xdr:cNvPr>
        <xdr:cNvSpPr txBox="1"/>
      </xdr:nvSpPr>
      <xdr:spPr>
        <a:xfrm>
          <a:off x="1704975" y="31749"/>
          <a:ext cx="2489200" cy="658284"/>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algn="ctr"/>
          <a:r>
            <a:rPr kumimoji="1" lang="ja-JP" altLang="en-US" sz="1800" b="1"/>
            <a:t>記　載　例</a:t>
          </a:r>
          <a:endParaRPr kumimoji="1" lang="en-US" altLang="ja-JP" sz="1800" b="1"/>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7</xdr:col>
      <xdr:colOff>190500</xdr:colOff>
      <xdr:row>6</xdr:row>
      <xdr:rowOff>209550</xdr:rowOff>
    </xdr:from>
    <xdr:to>
      <xdr:col>7</xdr:col>
      <xdr:colOff>619125</xdr:colOff>
      <xdr:row>8</xdr:row>
      <xdr:rowOff>57150</xdr:rowOff>
    </xdr:to>
    <xdr:sp macro="" textlink="">
      <xdr:nvSpPr>
        <xdr:cNvPr id="2" name="テキスト ボックス 1">
          <a:extLst>
            <a:ext uri="{FF2B5EF4-FFF2-40B4-BE49-F238E27FC236}">
              <a16:creationId xmlns:a16="http://schemas.microsoft.com/office/drawing/2014/main" id="{3826D0BD-FA60-47CD-9492-A74099D7DE30}"/>
            </a:ext>
          </a:extLst>
        </xdr:cNvPr>
        <xdr:cNvSpPr txBox="1"/>
      </xdr:nvSpPr>
      <xdr:spPr>
        <a:xfrm>
          <a:off x="4991100" y="1581150"/>
          <a:ext cx="428625"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t>印</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27770;&#31639;&#31532;&#19968;&#20418;\&#20132;&#20184;&#35201;&#32177;&#12539;&#23455;&#26045;&#35201;&#32177;\29&#24180;&#24230;&#65288;&#12467;&#12473;&#12488;&#21066;&#28187;&#12289;&#27096;&#24335;&#35211;&#30452;&#12375;&#65289;\&#20132;04_&#21307;&#30274;&#25552;&#20379;&#20307;&#21046;&#25512;&#36914;&#20107;&#26989;&#36027;&#35036;&#21161;&#37329;&#20132;&#20184;&#35201;&#32177;\&#27096;&#24335;\&#32113;&#21512;&#35036;&#21161;&#37329;_&#21029;&#32025;&#65297;&#65374;&#21029;&#32025;6&#65288;&#26696;&#65289;_&#20462;&#27491;&#21453;&#2614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作成方法"/>
      <sheetName val="第１号様式"/>
      <sheetName val="別紙1"/>
      <sheetName val="別紙2"/>
      <sheetName val="第2号様式"/>
      <sheetName val="（別紙1）"/>
      <sheetName val="（別紙2）"/>
      <sheetName val="第3号様式"/>
      <sheetName val="〔別紙1〕"/>
      <sheetName val="〔別紙2〕"/>
      <sheetName val="第4号様式"/>
      <sheetName val="第5号様式"/>
      <sheetName val="第6号様式"/>
      <sheetName val="事業分類・区分"/>
      <sheetName val="補助率・係数"/>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2">
          <cell r="B2" t="str">
            <v>救急医療対策事業</v>
          </cell>
          <cell r="C2" t="str">
            <v>周産期医療対策事業等</v>
          </cell>
          <cell r="D2" t="str">
            <v>看護職員確保対策事業</v>
          </cell>
          <cell r="E2" t="str">
            <v>歯科保健医療対策事業</v>
          </cell>
          <cell r="F2" t="str">
            <v>院内感染地域支援ネットワーク事業</v>
          </cell>
          <cell r="G2" t="str">
            <v>地域医療対策事業</v>
          </cell>
          <cell r="H2" t="str">
            <v>医療提供体制設備整備事業</v>
          </cell>
        </row>
      </sheetData>
      <sheetData sheetId="14"/>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5BB69B-268A-4629-9CC1-F6B6730D7F59}">
  <sheetPr>
    <tabColor rgb="FF00B0F0"/>
    <pageSetUpPr fitToPage="1"/>
  </sheetPr>
  <dimension ref="B1:S31"/>
  <sheetViews>
    <sheetView tabSelected="1" view="pageBreakPreview" zoomScaleNormal="100" zoomScaleSheetLayoutView="100" workbookViewId="0">
      <selection activeCell="O11" sqref="O11"/>
    </sheetView>
  </sheetViews>
  <sheetFormatPr defaultColWidth="12.625" defaultRowHeight="24" customHeight="1"/>
  <cols>
    <col min="1" max="1" width="3.125" style="10" customWidth="1"/>
    <col min="2" max="2" width="12" style="10" customWidth="1"/>
    <col min="3" max="3" width="5.625" style="10" customWidth="1"/>
    <col min="4" max="11" width="9.625" style="10" customWidth="1"/>
    <col min="12" max="16384" width="12.625" style="10"/>
  </cols>
  <sheetData>
    <row r="1" spans="2:19" ht="24" customHeight="1">
      <c r="B1" s="10" t="s">
        <v>98</v>
      </c>
    </row>
    <row r="2" spans="2:19" ht="24" customHeight="1">
      <c r="B2" s="88"/>
      <c r="C2" s="88"/>
      <c r="D2" s="88"/>
      <c r="E2" s="88"/>
      <c r="F2" s="88"/>
      <c r="G2" s="88"/>
      <c r="H2" s="88"/>
      <c r="I2" s="88"/>
      <c r="J2" s="88"/>
      <c r="K2" s="88"/>
      <c r="L2" s="88"/>
      <c r="M2" s="88"/>
      <c r="N2" s="88"/>
    </row>
    <row r="3" spans="2:19" ht="24" customHeight="1">
      <c r="B3" s="89"/>
      <c r="C3" s="89"/>
      <c r="D3" s="89"/>
      <c r="E3" s="89"/>
      <c r="F3" s="89"/>
      <c r="G3" s="89"/>
      <c r="H3" s="89"/>
      <c r="I3" s="158" t="s">
        <v>23</v>
      </c>
      <c r="J3" s="158"/>
      <c r="K3" s="158"/>
      <c r="L3" s="155" t="s">
        <v>22</v>
      </c>
      <c r="M3" s="155"/>
      <c r="N3" s="155"/>
      <c r="O3" s="155"/>
      <c r="P3" s="155"/>
      <c r="Q3" s="155"/>
      <c r="R3" s="155"/>
      <c r="S3" s="155"/>
    </row>
    <row r="4" spans="2:19" ht="26.25" customHeight="1">
      <c r="B4" s="89"/>
      <c r="C4" s="89"/>
      <c r="D4" s="89"/>
      <c r="E4" s="89"/>
      <c r="F4" s="89"/>
      <c r="G4" s="89"/>
      <c r="H4" s="89"/>
      <c r="I4" s="159" t="s">
        <v>24</v>
      </c>
      <c r="J4" s="159"/>
      <c r="K4" s="159"/>
      <c r="L4" s="155"/>
      <c r="M4" s="155"/>
      <c r="N4" s="155"/>
      <c r="O4" s="155"/>
      <c r="P4" s="155"/>
      <c r="Q4" s="155"/>
      <c r="R4" s="155"/>
      <c r="S4" s="155"/>
    </row>
    <row r="5" spans="2:19" ht="24" customHeight="1">
      <c r="B5" s="89"/>
      <c r="C5" s="89"/>
      <c r="D5" s="89"/>
      <c r="E5" s="89"/>
      <c r="F5" s="89"/>
      <c r="G5" s="89"/>
      <c r="H5" s="3"/>
      <c r="I5" s="4"/>
      <c r="J5" s="4"/>
      <c r="K5" s="89"/>
      <c r="L5" s="88"/>
      <c r="M5" s="88"/>
    </row>
    <row r="6" spans="2:19" ht="24" customHeight="1">
      <c r="B6" s="5" t="s">
        <v>25</v>
      </c>
      <c r="C6" s="89"/>
      <c r="D6" s="89"/>
      <c r="E6" s="89"/>
      <c r="F6" s="89"/>
      <c r="G6" s="89"/>
      <c r="H6" s="89"/>
      <c r="I6" s="89"/>
      <c r="J6" s="89"/>
      <c r="K6" s="89"/>
      <c r="L6" s="88"/>
      <c r="M6" s="88"/>
    </row>
    <row r="7" spans="2:19" ht="24" customHeight="1">
      <c r="B7" s="88"/>
      <c r="C7" s="88"/>
      <c r="D7" s="88"/>
      <c r="E7" s="88"/>
      <c r="F7" s="88"/>
      <c r="G7" s="88" t="s">
        <v>26</v>
      </c>
      <c r="H7" s="160"/>
      <c r="I7" s="161"/>
      <c r="J7" s="161"/>
      <c r="K7" s="161"/>
      <c r="L7" s="88"/>
      <c r="M7" s="88"/>
      <c r="N7" s="88"/>
    </row>
    <row r="8" spans="2:19" ht="24" customHeight="1">
      <c r="C8" s="88"/>
      <c r="D8" s="88"/>
      <c r="E8" s="88"/>
      <c r="F8" s="88"/>
      <c r="G8" s="88" t="s">
        <v>27</v>
      </c>
      <c r="H8" s="160"/>
      <c r="I8" s="161"/>
      <c r="J8" s="161"/>
      <c r="K8" s="161"/>
      <c r="L8" s="88"/>
      <c r="M8" s="88"/>
    </row>
    <row r="9" spans="2:19" ht="20.100000000000001" customHeight="1">
      <c r="B9" s="89"/>
      <c r="C9" s="89"/>
      <c r="D9" s="89"/>
      <c r="E9" s="89"/>
      <c r="G9" s="88" t="s">
        <v>28</v>
      </c>
      <c r="H9" s="160"/>
      <c r="I9" s="161"/>
      <c r="J9" s="161"/>
      <c r="K9" s="161"/>
      <c r="L9" s="6"/>
      <c r="M9" s="6"/>
      <c r="N9" s="90"/>
    </row>
    <row r="10" spans="2:19" ht="24" customHeight="1">
      <c r="B10" s="89"/>
      <c r="C10" s="89"/>
      <c r="D10" s="89"/>
      <c r="E10" s="89"/>
      <c r="F10" s="7"/>
      <c r="G10" s="7"/>
      <c r="I10" s="7"/>
      <c r="J10" s="8"/>
      <c r="K10" s="89"/>
      <c r="L10" s="91"/>
      <c r="M10" s="91"/>
    </row>
    <row r="11" spans="2:19" ht="24" customHeight="1">
      <c r="B11" s="89"/>
      <c r="C11" s="89"/>
      <c r="D11" s="89"/>
      <c r="E11" s="89"/>
      <c r="F11" s="7"/>
      <c r="G11" s="7"/>
      <c r="H11" s="7"/>
      <c r="I11" s="7"/>
      <c r="J11" s="89"/>
      <c r="K11" s="89"/>
      <c r="L11" s="91"/>
      <c r="M11" s="91"/>
    </row>
    <row r="12" spans="2:19" ht="24" customHeight="1">
      <c r="C12" s="91"/>
      <c r="D12" s="91"/>
      <c r="E12" s="91"/>
      <c r="F12" s="91"/>
      <c r="G12" s="91"/>
      <c r="H12" s="91"/>
      <c r="I12" s="91"/>
      <c r="J12" s="91"/>
      <c r="K12" s="91"/>
      <c r="L12" s="91"/>
      <c r="M12" s="91"/>
    </row>
    <row r="13" spans="2:19" ht="24" customHeight="1">
      <c r="B13" s="162" t="s">
        <v>35</v>
      </c>
      <c r="C13" s="162"/>
      <c r="D13" s="162"/>
      <c r="E13" s="162"/>
      <c r="F13" s="162"/>
      <c r="G13" s="162"/>
      <c r="H13" s="162"/>
      <c r="I13" s="162"/>
      <c r="J13" s="162"/>
      <c r="K13" s="162"/>
      <c r="L13" s="91"/>
      <c r="M13" s="91"/>
    </row>
    <row r="14" spans="2:19" ht="24" customHeight="1">
      <c r="C14" s="91"/>
      <c r="D14" s="91"/>
      <c r="E14" s="91"/>
      <c r="F14" s="91"/>
      <c r="G14" s="91"/>
      <c r="H14" s="91"/>
      <c r="I14" s="91"/>
      <c r="J14" s="91"/>
      <c r="K14" s="91"/>
      <c r="L14" s="91"/>
      <c r="M14" s="91"/>
    </row>
    <row r="16" spans="2:19" ht="56.25" customHeight="1">
      <c r="C16" s="156" t="s">
        <v>109</v>
      </c>
      <c r="D16" s="156"/>
      <c r="E16" s="156"/>
      <c r="F16" s="156"/>
      <c r="G16" s="156"/>
      <c r="H16" s="156"/>
      <c r="I16" s="156"/>
      <c r="J16" s="156"/>
    </row>
    <row r="17" spans="3:12" ht="20.100000000000001" customHeight="1"/>
    <row r="18" spans="3:12" ht="20.100000000000001" customHeight="1"/>
    <row r="19" spans="3:12" ht="20.100000000000001" customHeight="1"/>
    <row r="20" spans="3:12" ht="20.100000000000001" customHeight="1">
      <c r="C20" s="5">
        <v>1</v>
      </c>
      <c r="D20" s="5" t="s">
        <v>29</v>
      </c>
      <c r="E20" s="89"/>
      <c r="F20" s="7" t="s">
        <v>30</v>
      </c>
      <c r="G20" s="157">
        <f>様式第１号別紙１!J9</f>
        <v>0</v>
      </c>
      <c r="H20" s="157"/>
      <c r="I20" s="5" t="s">
        <v>13</v>
      </c>
      <c r="J20" s="89"/>
      <c r="L20" s="92" t="s">
        <v>65</v>
      </c>
    </row>
    <row r="21" spans="3:12" ht="20.100000000000001" customHeight="1">
      <c r="C21" s="89"/>
      <c r="D21" s="89"/>
      <c r="E21" s="89"/>
      <c r="F21" s="7"/>
      <c r="G21" s="9"/>
      <c r="H21" s="9"/>
      <c r="I21" s="89"/>
      <c r="J21" s="89"/>
    </row>
    <row r="22" spans="3:12" ht="20.100000000000001" customHeight="1">
      <c r="C22" s="5">
        <v>2</v>
      </c>
      <c r="D22" s="5" t="s">
        <v>96</v>
      </c>
      <c r="E22" s="89"/>
      <c r="F22" s="89"/>
      <c r="G22" s="89"/>
      <c r="H22" s="89"/>
      <c r="I22" s="89"/>
      <c r="J22" s="89"/>
    </row>
    <row r="24" spans="3:12" ht="24" customHeight="1">
      <c r="C24" s="5">
        <v>3</v>
      </c>
      <c r="D24" s="5" t="s">
        <v>97</v>
      </c>
      <c r="E24" s="89"/>
      <c r="F24" s="89"/>
      <c r="G24" s="89"/>
      <c r="H24" s="89"/>
      <c r="I24" s="89"/>
      <c r="J24" s="89"/>
    </row>
    <row r="26" spans="3:12" ht="24" customHeight="1">
      <c r="C26" s="89"/>
      <c r="D26" s="11"/>
      <c r="E26" s="89"/>
      <c r="F26" s="89"/>
      <c r="G26" s="89"/>
      <c r="H26" s="89"/>
      <c r="I26" s="89"/>
      <c r="J26" s="89"/>
    </row>
    <row r="27" spans="3:12" ht="24" customHeight="1">
      <c r="C27" s="89"/>
      <c r="D27" s="11"/>
      <c r="E27" s="89"/>
      <c r="F27" s="89"/>
      <c r="G27" s="89"/>
      <c r="H27" s="89"/>
      <c r="I27" s="89"/>
      <c r="J27" s="89"/>
    </row>
    <row r="28" spans="3:12" ht="24" customHeight="1">
      <c r="C28" s="5"/>
      <c r="D28" s="5"/>
      <c r="G28" s="93" t="s">
        <v>31</v>
      </c>
      <c r="H28" s="94"/>
      <c r="I28" s="152"/>
      <c r="J28" s="153"/>
      <c r="K28" s="154"/>
    </row>
    <row r="29" spans="3:12" ht="24" customHeight="1">
      <c r="C29" s="89"/>
      <c r="D29" s="5"/>
      <c r="G29" s="93" t="s">
        <v>32</v>
      </c>
      <c r="H29" s="94"/>
      <c r="I29" s="152"/>
      <c r="J29" s="153"/>
      <c r="K29" s="154"/>
    </row>
    <row r="30" spans="3:12" ht="24" customHeight="1">
      <c r="G30" s="93" t="s">
        <v>33</v>
      </c>
      <c r="H30" s="94"/>
      <c r="I30" s="152"/>
      <c r="J30" s="153"/>
      <c r="K30" s="154"/>
    </row>
    <row r="31" spans="3:12" ht="24" customHeight="1">
      <c r="G31" s="93" t="s">
        <v>34</v>
      </c>
      <c r="H31" s="94"/>
      <c r="I31" s="152"/>
      <c r="J31" s="153"/>
      <c r="K31" s="154"/>
    </row>
  </sheetData>
  <mergeCells count="13">
    <mergeCell ref="I31:K31"/>
    <mergeCell ref="L3:S4"/>
    <mergeCell ref="C16:J16"/>
    <mergeCell ref="G20:H20"/>
    <mergeCell ref="I28:K28"/>
    <mergeCell ref="I29:K29"/>
    <mergeCell ref="I30:K30"/>
    <mergeCell ref="I3:K3"/>
    <mergeCell ref="I4:K4"/>
    <mergeCell ref="H7:K7"/>
    <mergeCell ref="H8:K8"/>
    <mergeCell ref="H9:K9"/>
    <mergeCell ref="B13:K13"/>
  </mergeCells>
  <phoneticPr fontId="4"/>
  <printOptions horizontalCentered="1"/>
  <pageMargins left="0.59055118110236227" right="0.59055118110236227" top="0.59055118110236227" bottom="0.59055118110236227" header="0.39370078740157483" footer="0.39370078740157483"/>
  <pageSetup paperSize="9" scale="87" orientation="portrait" blackAndWhite="1"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D71E81-ACA6-4696-B326-62F0373D2A3E}">
  <sheetPr>
    <tabColor rgb="FF00B0F0"/>
    <pageSetUpPr fitToPage="1"/>
  </sheetPr>
  <dimension ref="A1:P12"/>
  <sheetViews>
    <sheetView view="pageBreakPreview" zoomScale="112" zoomScaleNormal="100" zoomScaleSheetLayoutView="112" workbookViewId="0">
      <selection activeCell="D15" sqref="D15"/>
    </sheetView>
  </sheetViews>
  <sheetFormatPr defaultRowHeight="13.5"/>
  <cols>
    <col min="1" max="1" width="22" style="67" customWidth="1"/>
    <col min="2" max="2" width="23.625" style="67" customWidth="1"/>
    <col min="3" max="3" width="25" style="67" customWidth="1"/>
    <col min="4" max="4" width="22" style="67" customWidth="1"/>
    <col min="5" max="5" width="18.875" style="67" bestFit="1" customWidth="1"/>
    <col min="6" max="6" width="12.375" style="67" customWidth="1"/>
    <col min="7" max="7" width="17.75" style="67" bestFit="1" customWidth="1"/>
    <col min="8" max="8" width="20.5" style="67" customWidth="1"/>
    <col min="9" max="9" width="19.25" style="67" customWidth="1"/>
    <col min="10" max="10" width="18.5" style="67" customWidth="1"/>
    <col min="11" max="16384" width="9" style="67"/>
  </cols>
  <sheetData>
    <row r="1" spans="1:16">
      <c r="A1" s="67" t="s">
        <v>36</v>
      </c>
    </row>
    <row r="2" spans="1:16" ht="21">
      <c r="A2" s="166" t="s">
        <v>37</v>
      </c>
      <c r="B2" s="166"/>
      <c r="C2" s="166"/>
      <c r="D2" s="166"/>
      <c r="E2" s="166"/>
      <c r="F2" s="166"/>
      <c r="G2" s="166"/>
      <c r="H2" s="166"/>
      <c r="I2" s="166"/>
      <c r="J2" s="166"/>
      <c r="K2" s="68"/>
      <c r="L2" s="68"/>
      <c r="M2" s="68"/>
      <c r="N2" s="68"/>
      <c r="O2" s="68"/>
      <c r="P2" s="68"/>
    </row>
    <row r="3" spans="1:16" ht="29.25" customHeight="1">
      <c r="H3" s="69" t="s">
        <v>21</v>
      </c>
      <c r="I3" s="167"/>
      <c r="J3" s="167"/>
    </row>
    <row r="5" spans="1:16" ht="66.75" customHeight="1">
      <c r="A5" s="70"/>
      <c r="B5" s="71" t="s">
        <v>0</v>
      </c>
      <c r="C5" s="71" t="s">
        <v>1</v>
      </c>
      <c r="D5" s="71" t="s">
        <v>2</v>
      </c>
      <c r="E5" s="168" t="s">
        <v>12</v>
      </c>
      <c r="F5" s="168"/>
      <c r="G5" s="168"/>
      <c r="H5" s="71" t="s">
        <v>3</v>
      </c>
      <c r="I5" s="71" t="s">
        <v>4</v>
      </c>
      <c r="J5" s="1" t="s">
        <v>17</v>
      </c>
    </row>
    <row r="6" spans="1:16" ht="23.25" customHeight="1">
      <c r="A6" s="164" t="s">
        <v>18</v>
      </c>
      <c r="B6" s="72" t="s">
        <v>5</v>
      </c>
      <c r="C6" s="72" t="s">
        <v>6</v>
      </c>
      <c r="D6" s="73" t="s">
        <v>7</v>
      </c>
      <c r="E6" s="163" t="s">
        <v>8</v>
      </c>
      <c r="F6" s="163"/>
      <c r="G6" s="163"/>
      <c r="H6" s="72" t="s">
        <v>9</v>
      </c>
      <c r="I6" s="72" t="s">
        <v>10</v>
      </c>
      <c r="J6" s="72" t="s">
        <v>11</v>
      </c>
    </row>
    <row r="7" spans="1:16" ht="19.5" customHeight="1">
      <c r="A7" s="165"/>
      <c r="B7" s="74" t="s">
        <v>13</v>
      </c>
      <c r="C7" s="74" t="s">
        <v>13</v>
      </c>
      <c r="D7" s="74" t="s">
        <v>13</v>
      </c>
      <c r="E7" s="75" t="s">
        <v>14</v>
      </c>
      <c r="F7" s="75" t="s">
        <v>15</v>
      </c>
      <c r="G7" s="75" t="s">
        <v>16</v>
      </c>
      <c r="H7" s="74" t="s">
        <v>13</v>
      </c>
      <c r="I7" s="74" t="s">
        <v>13</v>
      </c>
      <c r="J7" s="74" t="s">
        <v>13</v>
      </c>
    </row>
    <row r="8" spans="1:16" ht="44.25" customHeight="1">
      <c r="A8" s="165"/>
      <c r="B8" s="76">
        <v>200000000</v>
      </c>
      <c r="C8" s="77">
        <v>0</v>
      </c>
      <c r="D8" s="76">
        <f>B8-C8</f>
        <v>200000000</v>
      </c>
      <c r="E8" s="76">
        <v>86940000</v>
      </c>
      <c r="F8" s="78" t="s">
        <v>20</v>
      </c>
      <c r="G8" s="76">
        <f>E8/5*4</f>
        <v>69552000</v>
      </c>
      <c r="H8" s="76">
        <v>80000000</v>
      </c>
      <c r="I8" s="76">
        <f>ROUNDDOWN(MIN(D8,G8,H8), -3)</f>
        <v>69552000</v>
      </c>
      <c r="J8" s="76">
        <f>I8</f>
        <v>69552000</v>
      </c>
      <c r="K8" s="67" t="s">
        <v>19</v>
      </c>
    </row>
    <row r="9" spans="1:16" ht="44.25" customHeight="1">
      <c r="A9" s="165"/>
      <c r="B9" s="95"/>
      <c r="C9" s="96"/>
      <c r="D9" s="84">
        <f>B9-C9</f>
        <v>0</v>
      </c>
      <c r="E9" s="84">
        <f>様式第１号別紙２!F81</f>
        <v>0</v>
      </c>
      <c r="F9" s="85" t="s">
        <v>20</v>
      </c>
      <c r="G9" s="84">
        <f>E9/5*4</f>
        <v>0</v>
      </c>
      <c r="H9" s="86">
        <v>80000000</v>
      </c>
      <c r="I9" s="84">
        <f>ROUNDDOWN(MIN(D9,G9,H9), -3)</f>
        <v>0</v>
      </c>
      <c r="J9" s="84">
        <f>I9</f>
        <v>0</v>
      </c>
    </row>
    <row r="11" spans="1:16">
      <c r="B11" s="155" t="s">
        <v>52</v>
      </c>
      <c r="C11" s="155"/>
      <c r="D11" s="155"/>
      <c r="E11" s="155"/>
      <c r="F11" s="155"/>
      <c r="G11" s="155"/>
      <c r="H11" s="155"/>
      <c r="I11" s="155"/>
    </row>
    <row r="12" spans="1:16">
      <c r="B12" s="155"/>
      <c r="C12" s="155"/>
      <c r="D12" s="155"/>
      <c r="E12" s="155"/>
      <c r="F12" s="155"/>
      <c r="G12" s="155"/>
      <c r="H12" s="155"/>
      <c r="I12" s="155"/>
    </row>
  </sheetData>
  <mergeCells count="6">
    <mergeCell ref="E6:G6"/>
    <mergeCell ref="A6:A9"/>
    <mergeCell ref="A2:J2"/>
    <mergeCell ref="I3:J3"/>
    <mergeCell ref="B11:I12"/>
    <mergeCell ref="E5:G5"/>
  </mergeCells>
  <phoneticPr fontId="4"/>
  <dataValidations count="1">
    <dataValidation imeMode="off" allowBlank="1" showInputMessage="1" showErrorMessage="1" sqref="B5:E8 F7:J8 H5:J6 G9:J9 D9" xr:uid="{B0536E39-D65D-4F1A-938A-2C2BB3521409}"/>
  </dataValidations>
  <pageMargins left="0.70866141732283472" right="0.70866141732283472" top="0.74803149606299213" bottom="0.74803149606299213" header="0.31496062992125984" footer="0.31496062992125984"/>
  <pageSetup paperSize="9" scale="57" orientation="landscape" blackAndWhite="1"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4E384D-18FA-43C8-A1F1-481635C99109}">
  <sheetPr>
    <tabColor rgb="FF00B0F0"/>
    <pageSetUpPr fitToPage="1"/>
  </sheetPr>
  <dimension ref="B1:Q83"/>
  <sheetViews>
    <sheetView showGridLines="0" view="pageBreakPreview" zoomScale="90" zoomScaleNormal="90" zoomScaleSheetLayoutView="90" zoomScalePageLayoutView="70" workbookViewId="0">
      <selection activeCell="H10" sqref="H10"/>
    </sheetView>
  </sheetViews>
  <sheetFormatPr defaultRowHeight="13.5" outlineLevelCol="1"/>
  <cols>
    <col min="1" max="1" width="3.625" style="99" customWidth="1"/>
    <col min="2" max="6" width="22.375" style="99" customWidth="1"/>
    <col min="7" max="11" width="13.5" style="99" customWidth="1"/>
    <col min="12" max="12" width="13.75" style="99" customWidth="1"/>
    <col min="13" max="13" width="25.375" style="99" customWidth="1"/>
    <col min="14" max="14" width="5.625" style="99" customWidth="1" outlineLevel="1"/>
    <col min="15" max="16" width="9" style="99" customWidth="1" outlineLevel="1"/>
    <col min="17" max="17" width="9" style="89"/>
    <col min="18" max="262" width="9" style="99"/>
    <col min="263" max="263" width="15.75" style="99" customWidth="1"/>
    <col min="264" max="269" width="12.125" style="99" customWidth="1"/>
    <col min="270" max="270" width="11.875" style="99" customWidth="1"/>
    <col min="271" max="518" width="9" style="99"/>
    <col min="519" max="519" width="15.75" style="99" customWidth="1"/>
    <col min="520" max="525" width="12.125" style="99" customWidth="1"/>
    <col min="526" max="526" width="11.875" style="99" customWidth="1"/>
    <col min="527" max="774" width="9" style="99"/>
    <col min="775" max="775" width="15.75" style="99" customWidth="1"/>
    <col min="776" max="781" width="12.125" style="99" customWidth="1"/>
    <col min="782" max="782" width="11.875" style="99" customWidth="1"/>
    <col min="783" max="1030" width="9" style="99"/>
    <col min="1031" max="1031" width="15.75" style="99" customWidth="1"/>
    <col min="1032" max="1037" width="12.125" style="99" customWidth="1"/>
    <col min="1038" max="1038" width="11.875" style="99" customWidth="1"/>
    <col min="1039" max="1286" width="9" style="99"/>
    <col min="1287" max="1287" width="15.75" style="99" customWidth="1"/>
    <col min="1288" max="1293" width="12.125" style="99" customWidth="1"/>
    <col min="1294" max="1294" width="11.875" style="99" customWidth="1"/>
    <col min="1295" max="1542" width="9" style="99"/>
    <col min="1543" max="1543" width="15.75" style="99" customWidth="1"/>
    <col min="1544" max="1549" width="12.125" style="99" customWidth="1"/>
    <col min="1550" max="1550" width="11.875" style="99" customWidth="1"/>
    <col min="1551" max="1798" width="9" style="99"/>
    <col min="1799" max="1799" width="15.75" style="99" customWidth="1"/>
    <col min="1800" max="1805" width="12.125" style="99" customWidth="1"/>
    <col min="1806" max="1806" width="11.875" style="99" customWidth="1"/>
    <col min="1807" max="2054" width="9" style="99"/>
    <col min="2055" max="2055" width="15.75" style="99" customWidth="1"/>
    <col min="2056" max="2061" width="12.125" style="99" customWidth="1"/>
    <col min="2062" max="2062" width="11.875" style="99" customWidth="1"/>
    <col min="2063" max="2310" width="9" style="99"/>
    <col min="2311" max="2311" width="15.75" style="99" customWidth="1"/>
    <col min="2312" max="2317" width="12.125" style="99" customWidth="1"/>
    <col min="2318" max="2318" width="11.875" style="99" customWidth="1"/>
    <col min="2319" max="2566" width="9" style="99"/>
    <col min="2567" max="2567" width="15.75" style="99" customWidth="1"/>
    <col min="2568" max="2573" width="12.125" style="99" customWidth="1"/>
    <col min="2574" max="2574" width="11.875" style="99" customWidth="1"/>
    <col min="2575" max="2822" width="9" style="99"/>
    <col min="2823" max="2823" width="15.75" style="99" customWidth="1"/>
    <col min="2824" max="2829" width="12.125" style="99" customWidth="1"/>
    <col min="2830" max="2830" width="11.875" style="99" customWidth="1"/>
    <col min="2831" max="3078" width="9" style="99"/>
    <col min="3079" max="3079" width="15.75" style="99" customWidth="1"/>
    <col min="3080" max="3085" width="12.125" style="99" customWidth="1"/>
    <col min="3086" max="3086" width="11.875" style="99" customWidth="1"/>
    <col min="3087" max="3334" width="9" style="99"/>
    <col min="3335" max="3335" width="15.75" style="99" customWidth="1"/>
    <col min="3336" max="3341" width="12.125" style="99" customWidth="1"/>
    <col min="3342" max="3342" width="11.875" style="99" customWidth="1"/>
    <col min="3343" max="3590" width="9" style="99"/>
    <col min="3591" max="3591" width="15.75" style="99" customWidth="1"/>
    <col min="3592" max="3597" width="12.125" style="99" customWidth="1"/>
    <col min="3598" max="3598" width="11.875" style="99" customWidth="1"/>
    <col min="3599" max="3846" width="9" style="99"/>
    <col min="3847" max="3847" width="15.75" style="99" customWidth="1"/>
    <col min="3848" max="3853" width="12.125" style="99" customWidth="1"/>
    <col min="3854" max="3854" width="11.875" style="99" customWidth="1"/>
    <col min="3855" max="4102" width="9" style="99"/>
    <col min="4103" max="4103" width="15.75" style="99" customWidth="1"/>
    <col min="4104" max="4109" width="12.125" style="99" customWidth="1"/>
    <col min="4110" max="4110" width="11.875" style="99" customWidth="1"/>
    <col min="4111" max="4358" width="9" style="99"/>
    <col min="4359" max="4359" width="15.75" style="99" customWidth="1"/>
    <col min="4360" max="4365" width="12.125" style="99" customWidth="1"/>
    <col min="4366" max="4366" width="11.875" style="99" customWidth="1"/>
    <col min="4367" max="4614" width="9" style="99"/>
    <col min="4615" max="4615" width="15.75" style="99" customWidth="1"/>
    <col min="4616" max="4621" width="12.125" style="99" customWidth="1"/>
    <col min="4622" max="4622" width="11.875" style="99" customWidth="1"/>
    <col min="4623" max="4870" width="9" style="99"/>
    <col min="4871" max="4871" width="15.75" style="99" customWidth="1"/>
    <col min="4872" max="4877" width="12.125" style="99" customWidth="1"/>
    <col min="4878" max="4878" width="11.875" style="99" customWidth="1"/>
    <col min="4879" max="5126" width="9" style="99"/>
    <col min="5127" max="5127" width="15.75" style="99" customWidth="1"/>
    <col min="5128" max="5133" width="12.125" style="99" customWidth="1"/>
    <col min="5134" max="5134" width="11.875" style="99" customWidth="1"/>
    <col min="5135" max="5382" width="9" style="99"/>
    <col min="5383" max="5383" width="15.75" style="99" customWidth="1"/>
    <col min="5384" max="5389" width="12.125" style="99" customWidth="1"/>
    <col min="5390" max="5390" width="11.875" style="99" customWidth="1"/>
    <col min="5391" max="5638" width="9" style="99"/>
    <col min="5639" max="5639" width="15.75" style="99" customWidth="1"/>
    <col min="5640" max="5645" width="12.125" style="99" customWidth="1"/>
    <col min="5646" max="5646" width="11.875" style="99" customWidth="1"/>
    <col min="5647" max="5894" width="9" style="99"/>
    <col min="5895" max="5895" width="15.75" style="99" customWidth="1"/>
    <col min="5896" max="5901" width="12.125" style="99" customWidth="1"/>
    <col min="5902" max="5902" width="11.875" style="99" customWidth="1"/>
    <col min="5903" max="6150" width="9" style="99"/>
    <col min="6151" max="6151" width="15.75" style="99" customWidth="1"/>
    <col min="6152" max="6157" width="12.125" style="99" customWidth="1"/>
    <col min="6158" max="6158" width="11.875" style="99" customWidth="1"/>
    <col min="6159" max="6406" width="9" style="99"/>
    <col min="6407" max="6407" width="15.75" style="99" customWidth="1"/>
    <col min="6408" max="6413" width="12.125" style="99" customWidth="1"/>
    <col min="6414" max="6414" width="11.875" style="99" customWidth="1"/>
    <col min="6415" max="6662" width="9" style="99"/>
    <col min="6663" max="6663" width="15.75" style="99" customWidth="1"/>
    <col min="6664" max="6669" width="12.125" style="99" customWidth="1"/>
    <col min="6670" max="6670" width="11.875" style="99" customWidth="1"/>
    <col min="6671" max="6918" width="9" style="99"/>
    <col min="6919" max="6919" width="15.75" style="99" customWidth="1"/>
    <col min="6920" max="6925" width="12.125" style="99" customWidth="1"/>
    <col min="6926" max="6926" width="11.875" style="99" customWidth="1"/>
    <col min="6927" max="7174" width="9" style="99"/>
    <col min="7175" max="7175" width="15.75" style="99" customWidth="1"/>
    <col min="7176" max="7181" width="12.125" style="99" customWidth="1"/>
    <col min="7182" max="7182" width="11.875" style="99" customWidth="1"/>
    <col min="7183" max="7430" width="9" style="99"/>
    <col min="7431" max="7431" width="15.75" style="99" customWidth="1"/>
    <col min="7432" max="7437" width="12.125" style="99" customWidth="1"/>
    <col min="7438" max="7438" width="11.875" style="99" customWidth="1"/>
    <col min="7439" max="7686" width="9" style="99"/>
    <col min="7687" max="7687" width="15.75" style="99" customWidth="1"/>
    <col min="7688" max="7693" width="12.125" style="99" customWidth="1"/>
    <col min="7694" max="7694" width="11.875" style="99" customWidth="1"/>
    <col min="7695" max="7942" width="9" style="99"/>
    <col min="7943" max="7943" width="15.75" style="99" customWidth="1"/>
    <col min="7944" max="7949" width="12.125" style="99" customWidth="1"/>
    <col min="7950" max="7950" width="11.875" style="99" customWidth="1"/>
    <col min="7951" max="8198" width="9" style="99"/>
    <col min="8199" max="8199" width="15.75" style="99" customWidth="1"/>
    <col min="8200" max="8205" width="12.125" style="99" customWidth="1"/>
    <col min="8206" max="8206" width="11.875" style="99" customWidth="1"/>
    <col min="8207" max="8454" width="9" style="99"/>
    <col min="8455" max="8455" width="15.75" style="99" customWidth="1"/>
    <col min="8456" max="8461" width="12.125" style="99" customWidth="1"/>
    <col min="8462" max="8462" width="11.875" style="99" customWidth="1"/>
    <col min="8463" max="8710" width="9" style="99"/>
    <col min="8711" max="8711" width="15.75" style="99" customWidth="1"/>
    <col min="8712" max="8717" width="12.125" style="99" customWidth="1"/>
    <col min="8718" max="8718" width="11.875" style="99" customWidth="1"/>
    <col min="8719" max="8966" width="9" style="99"/>
    <col min="8967" max="8967" width="15.75" style="99" customWidth="1"/>
    <col min="8968" max="8973" width="12.125" style="99" customWidth="1"/>
    <col min="8974" max="8974" width="11.875" style="99" customWidth="1"/>
    <col min="8975" max="9222" width="9" style="99"/>
    <col min="9223" max="9223" width="15.75" style="99" customWidth="1"/>
    <col min="9224" max="9229" width="12.125" style="99" customWidth="1"/>
    <col min="9230" max="9230" width="11.875" style="99" customWidth="1"/>
    <col min="9231" max="9478" width="9" style="99"/>
    <col min="9479" max="9479" width="15.75" style="99" customWidth="1"/>
    <col min="9480" max="9485" width="12.125" style="99" customWidth="1"/>
    <col min="9486" max="9486" width="11.875" style="99" customWidth="1"/>
    <col min="9487" max="9734" width="9" style="99"/>
    <col min="9735" max="9735" width="15.75" style="99" customWidth="1"/>
    <col min="9736" max="9741" width="12.125" style="99" customWidth="1"/>
    <col min="9742" max="9742" width="11.875" style="99" customWidth="1"/>
    <col min="9743" max="9990" width="9" style="99"/>
    <col min="9991" max="9991" width="15.75" style="99" customWidth="1"/>
    <col min="9992" max="9997" width="12.125" style="99" customWidth="1"/>
    <col min="9998" max="9998" width="11.875" style="99" customWidth="1"/>
    <col min="9999" max="10246" width="9" style="99"/>
    <col min="10247" max="10247" width="15.75" style="99" customWidth="1"/>
    <col min="10248" max="10253" width="12.125" style="99" customWidth="1"/>
    <col min="10254" max="10254" width="11.875" style="99" customWidth="1"/>
    <col min="10255" max="10502" width="9" style="99"/>
    <col min="10503" max="10503" width="15.75" style="99" customWidth="1"/>
    <col min="10504" max="10509" width="12.125" style="99" customWidth="1"/>
    <col min="10510" max="10510" width="11.875" style="99" customWidth="1"/>
    <col min="10511" max="10758" width="9" style="99"/>
    <col min="10759" max="10759" width="15.75" style="99" customWidth="1"/>
    <col min="10760" max="10765" width="12.125" style="99" customWidth="1"/>
    <col min="10766" max="10766" width="11.875" style="99" customWidth="1"/>
    <col min="10767" max="11014" width="9" style="99"/>
    <col min="11015" max="11015" width="15.75" style="99" customWidth="1"/>
    <col min="11016" max="11021" width="12.125" style="99" customWidth="1"/>
    <col min="11022" max="11022" width="11.875" style="99" customWidth="1"/>
    <col min="11023" max="11270" width="9" style="99"/>
    <col min="11271" max="11271" width="15.75" style="99" customWidth="1"/>
    <col min="11272" max="11277" width="12.125" style="99" customWidth="1"/>
    <col min="11278" max="11278" width="11.875" style="99" customWidth="1"/>
    <col min="11279" max="11526" width="9" style="99"/>
    <col min="11527" max="11527" width="15.75" style="99" customWidth="1"/>
    <col min="11528" max="11533" width="12.125" style="99" customWidth="1"/>
    <col min="11534" max="11534" width="11.875" style="99" customWidth="1"/>
    <col min="11535" max="11782" width="9" style="99"/>
    <col min="11783" max="11783" width="15.75" style="99" customWidth="1"/>
    <col min="11784" max="11789" width="12.125" style="99" customWidth="1"/>
    <col min="11790" max="11790" width="11.875" style="99" customWidth="1"/>
    <col min="11791" max="12038" width="9" style="99"/>
    <col min="12039" max="12039" width="15.75" style="99" customWidth="1"/>
    <col min="12040" max="12045" width="12.125" style="99" customWidth="1"/>
    <col min="12046" max="12046" width="11.875" style="99" customWidth="1"/>
    <col min="12047" max="12294" width="9" style="99"/>
    <col min="12295" max="12295" width="15.75" style="99" customWidth="1"/>
    <col min="12296" max="12301" width="12.125" style="99" customWidth="1"/>
    <col min="12302" max="12302" width="11.875" style="99" customWidth="1"/>
    <col min="12303" max="12550" width="9" style="99"/>
    <col min="12551" max="12551" width="15.75" style="99" customWidth="1"/>
    <col min="12552" max="12557" width="12.125" style="99" customWidth="1"/>
    <col min="12558" max="12558" width="11.875" style="99" customWidth="1"/>
    <col min="12559" max="12806" width="9" style="99"/>
    <col min="12807" max="12807" width="15.75" style="99" customWidth="1"/>
    <col min="12808" max="12813" width="12.125" style="99" customWidth="1"/>
    <col min="12814" max="12814" width="11.875" style="99" customWidth="1"/>
    <col min="12815" max="13062" width="9" style="99"/>
    <col min="13063" max="13063" width="15.75" style="99" customWidth="1"/>
    <col min="13064" max="13069" width="12.125" style="99" customWidth="1"/>
    <col min="13070" max="13070" width="11.875" style="99" customWidth="1"/>
    <col min="13071" max="13318" width="9" style="99"/>
    <col min="13319" max="13319" width="15.75" style="99" customWidth="1"/>
    <col min="13320" max="13325" width="12.125" style="99" customWidth="1"/>
    <col min="13326" max="13326" width="11.875" style="99" customWidth="1"/>
    <col min="13327" max="13574" width="9" style="99"/>
    <col min="13575" max="13575" width="15.75" style="99" customWidth="1"/>
    <col min="13576" max="13581" width="12.125" style="99" customWidth="1"/>
    <col min="13582" max="13582" width="11.875" style="99" customWidth="1"/>
    <col min="13583" max="13830" width="9" style="99"/>
    <col min="13831" max="13831" width="15.75" style="99" customWidth="1"/>
    <col min="13832" max="13837" width="12.125" style="99" customWidth="1"/>
    <col min="13838" max="13838" width="11.875" style="99" customWidth="1"/>
    <col min="13839" max="14086" width="9" style="99"/>
    <col min="14087" max="14087" width="15.75" style="99" customWidth="1"/>
    <col min="14088" max="14093" width="12.125" style="99" customWidth="1"/>
    <col min="14094" max="14094" width="11.875" style="99" customWidth="1"/>
    <col min="14095" max="14342" width="9" style="99"/>
    <col min="14343" max="14343" width="15.75" style="99" customWidth="1"/>
    <col min="14344" max="14349" width="12.125" style="99" customWidth="1"/>
    <col min="14350" max="14350" width="11.875" style="99" customWidth="1"/>
    <col min="14351" max="14598" width="9" style="99"/>
    <col min="14599" max="14599" width="15.75" style="99" customWidth="1"/>
    <col min="14600" max="14605" width="12.125" style="99" customWidth="1"/>
    <col min="14606" max="14606" width="11.875" style="99" customWidth="1"/>
    <col min="14607" max="14854" width="9" style="99"/>
    <col min="14855" max="14855" width="15.75" style="99" customWidth="1"/>
    <col min="14856" max="14861" width="12.125" style="99" customWidth="1"/>
    <col min="14862" max="14862" width="11.875" style="99" customWidth="1"/>
    <col min="14863" max="15110" width="9" style="99"/>
    <col min="15111" max="15111" width="15.75" style="99" customWidth="1"/>
    <col min="15112" max="15117" width="12.125" style="99" customWidth="1"/>
    <col min="15118" max="15118" width="11.875" style="99" customWidth="1"/>
    <col min="15119" max="15366" width="9" style="99"/>
    <col min="15367" max="15367" width="15.75" style="99" customWidth="1"/>
    <col min="15368" max="15373" width="12.125" style="99" customWidth="1"/>
    <col min="15374" max="15374" width="11.875" style="99" customWidth="1"/>
    <col min="15375" max="15622" width="9" style="99"/>
    <col min="15623" max="15623" width="15.75" style="99" customWidth="1"/>
    <col min="15624" max="15629" width="12.125" style="99" customWidth="1"/>
    <col min="15630" max="15630" width="11.875" style="99" customWidth="1"/>
    <col min="15631" max="15878" width="9" style="99"/>
    <col min="15879" max="15879" width="15.75" style="99" customWidth="1"/>
    <col min="15880" max="15885" width="12.125" style="99" customWidth="1"/>
    <col min="15886" max="15886" width="11.875" style="99" customWidth="1"/>
    <col min="15887" max="16134" width="9" style="99"/>
    <col min="16135" max="16135" width="15.75" style="99" customWidth="1"/>
    <col min="16136" max="16141" width="12.125" style="99" customWidth="1"/>
    <col min="16142" max="16142" width="11.875" style="99" customWidth="1"/>
    <col min="16143" max="16384" width="9" style="99"/>
  </cols>
  <sheetData>
    <row r="1" spans="2:14" ht="16.5" customHeight="1">
      <c r="B1" s="97" t="s">
        <v>64</v>
      </c>
      <c r="C1" s="97"/>
      <c r="D1" s="98"/>
      <c r="E1" s="98"/>
      <c r="F1" s="98"/>
      <c r="G1" s="98"/>
      <c r="H1" s="98"/>
      <c r="I1" s="98"/>
      <c r="J1" s="98"/>
      <c r="K1" s="98"/>
      <c r="L1" s="98"/>
      <c r="M1" s="98"/>
    </row>
    <row r="2" spans="2:14" ht="13.5" customHeight="1">
      <c r="B2" s="98"/>
      <c r="C2" s="98"/>
      <c r="D2" s="98"/>
      <c r="E2" s="98"/>
      <c r="F2" s="98"/>
      <c r="G2" s="98"/>
      <c r="H2" s="98"/>
      <c r="I2" s="98"/>
      <c r="J2" s="98"/>
      <c r="K2" s="98"/>
      <c r="L2" s="98"/>
      <c r="M2" s="98"/>
    </row>
    <row r="3" spans="2:14" ht="13.5" customHeight="1">
      <c r="B3" s="98"/>
      <c r="C3" s="100"/>
      <c r="D3" s="100"/>
      <c r="E3" s="100"/>
      <c r="F3" s="100"/>
      <c r="G3" s="100"/>
      <c r="H3" s="100"/>
      <c r="I3" s="100"/>
      <c r="J3" s="100"/>
      <c r="K3" s="100"/>
      <c r="L3" s="100"/>
      <c r="M3" s="100"/>
    </row>
    <row r="4" spans="2:14" ht="13.5" customHeight="1">
      <c r="B4" s="98"/>
      <c r="C4" s="100"/>
      <c r="D4" s="100"/>
      <c r="E4" s="100"/>
      <c r="F4" s="100"/>
      <c r="G4" s="100"/>
      <c r="H4" s="100"/>
      <c r="I4" s="100"/>
      <c r="J4" s="100"/>
      <c r="K4" s="100"/>
      <c r="L4" s="100"/>
      <c r="M4" s="100"/>
    </row>
    <row r="5" spans="2:14" ht="23.25" customHeight="1">
      <c r="B5" s="101" t="s">
        <v>63</v>
      </c>
      <c r="C5" s="97"/>
      <c r="D5" s="98"/>
      <c r="E5" s="98"/>
      <c r="F5" s="98"/>
      <c r="G5" s="98"/>
      <c r="H5" s="98"/>
      <c r="I5" s="98"/>
      <c r="J5" s="98"/>
      <c r="K5" s="98"/>
      <c r="L5" s="102" t="s">
        <v>53</v>
      </c>
      <c r="M5" s="103"/>
    </row>
    <row r="6" spans="2:14" ht="23.25" customHeight="1">
      <c r="B6" s="97"/>
      <c r="C6" s="97"/>
      <c r="D6" s="98"/>
      <c r="E6" s="98"/>
      <c r="F6" s="98"/>
      <c r="G6" s="98"/>
      <c r="H6" s="98"/>
      <c r="I6" s="98"/>
      <c r="J6" s="98"/>
      <c r="K6" s="98"/>
      <c r="L6" s="102"/>
      <c r="M6" s="102"/>
    </row>
    <row r="7" spans="2:14" ht="18" customHeight="1">
      <c r="B7" s="169" t="s">
        <v>38</v>
      </c>
      <c r="C7" s="170"/>
      <c r="D7" s="171"/>
      <c r="E7" s="169" t="s">
        <v>51</v>
      </c>
      <c r="F7" s="171"/>
      <c r="G7" s="169" t="s">
        <v>39</v>
      </c>
      <c r="H7" s="170"/>
      <c r="I7" s="170"/>
      <c r="J7" s="170"/>
      <c r="K7" s="170"/>
      <c r="L7" s="170"/>
      <c r="M7" s="171"/>
      <c r="N7" s="104"/>
    </row>
    <row r="8" spans="2:14" ht="18" customHeight="1">
      <c r="B8" s="172"/>
      <c r="C8" s="173"/>
      <c r="D8" s="174"/>
      <c r="E8" s="105"/>
      <c r="F8" s="106" t="s">
        <v>40</v>
      </c>
      <c r="G8" s="107"/>
      <c r="H8" s="97"/>
      <c r="I8" s="97"/>
      <c r="J8" s="97"/>
      <c r="K8" s="97"/>
      <c r="L8" s="97"/>
      <c r="M8" s="108"/>
    </row>
    <row r="9" spans="2:14" ht="18" customHeight="1">
      <c r="B9" s="175" t="s">
        <v>41</v>
      </c>
      <c r="C9" s="176"/>
      <c r="D9" s="177"/>
      <c r="E9" s="105"/>
      <c r="F9" s="109"/>
      <c r="G9" s="110"/>
      <c r="H9" s="111"/>
      <c r="I9" s="111"/>
      <c r="J9" s="111"/>
      <c r="K9" s="111"/>
      <c r="L9" s="111"/>
      <c r="M9" s="112"/>
      <c r="N9" s="99">
        <v>4</v>
      </c>
    </row>
    <row r="10" spans="2:14" ht="18" customHeight="1">
      <c r="B10" s="178"/>
      <c r="C10" s="176"/>
      <c r="D10" s="177"/>
      <c r="E10" s="105"/>
      <c r="F10" s="109"/>
      <c r="G10" s="113"/>
      <c r="H10" s="111"/>
      <c r="I10" s="111"/>
      <c r="J10" s="111"/>
      <c r="K10" s="111"/>
      <c r="L10" s="111"/>
      <c r="M10" s="112"/>
      <c r="N10" s="99">
        <v>5</v>
      </c>
    </row>
    <row r="11" spans="2:14" ht="18" customHeight="1">
      <c r="B11" s="178"/>
      <c r="C11" s="176"/>
      <c r="D11" s="177"/>
      <c r="E11" s="105"/>
      <c r="F11" s="109"/>
      <c r="G11" s="114"/>
      <c r="H11" s="111"/>
      <c r="I11" s="111"/>
      <c r="J11" s="111"/>
      <c r="K11" s="111"/>
      <c r="L11" s="111"/>
      <c r="M11" s="112"/>
      <c r="N11" s="99">
        <v>6</v>
      </c>
    </row>
    <row r="12" spans="2:14" ht="18" customHeight="1">
      <c r="B12" s="178"/>
      <c r="C12" s="176"/>
      <c r="D12" s="177"/>
      <c r="E12" s="105"/>
      <c r="F12" s="109"/>
      <c r="G12" s="114"/>
      <c r="H12" s="111"/>
      <c r="I12" s="111"/>
      <c r="J12" s="111"/>
      <c r="K12" s="111"/>
      <c r="L12" s="111"/>
      <c r="M12" s="112"/>
      <c r="N12" s="99">
        <v>7</v>
      </c>
    </row>
    <row r="13" spans="2:14" ht="18" customHeight="1">
      <c r="B13" s="178" t="s">
        <v>42</v>
      </c>
      <c r="C13" s="176"/>
      <c r="D13" s="177"/>
      <c r="E13" s="105"/>
      <c r="F13" s="115"/>
      <c r="G13" s="114"/>
      <c r="H13" s="111"/>
      <c r="I13" s="111"/>
      <c r="J13" s="111"/>
      <c r="K13" s="111"/>
      <c r="L13" s="111"/>
      <c r="M13" s="112"/>
      <c r="N13" s="99">
        <v>8</v>
      </c>
    </row>
    <row r="14" spans="2:14" ht="18" customHeight="1">
      <c r="B14" s="178"/>
      <c r="C14" s="176"/>
      <c r="D14" s="177"/>
      <c r="E14" s="105"/>
      <c r="F14" s="109"/>
      <c r="G14" s="114"/>
      <c r="H14" s="111"/>
      <c r="I14" s="111"/>
      <c r="J14" s="111"/>
      <c r="K14" s="111"/>
      <c r="L14" s="111"/>
      <c r="M14" s="112"/>
      <c r="N14" s="99">
        <v>9</v>
      </c>
    </row>
    <row r="15" spans="2:14" ht="18" customHeight="1">
      <c r="B15" s="178"/>
      <c r="C15" s="176"/>
      <c r="D15" s="177"/>
      <c r="E15" s="105"/>
      <c r="F15" s="109"/>
      <c r="G15" s="114"/>
      <c r="H15" s="111"/>
      <c r="I15" s="111"/>
      <c r="J15" s="111"/>
      <c r="K15" s="111"/>
      <c r="L15" s="111"/>
      <c r="M15" s="112"/>
      <c r="N15" s="99">
        <v>10</v>
      </c>
    </row>
    <row r="16" spans="2:14" ht="18" customHeight="1">
      <c r="B16" s="178"/>
      <c r="C16" s="176"/>
      <c r="D16" s="177"/>
      <c r="E16" s="105"/>
      <c r="F16" s="109"/>
      <c r="G16" s="114"/>
      <c r="H16" s="111"/>
      <c r="I16" s="111"/>
      <c r="J16" s="111"/>
      <c r="K16" s="111"/>
      <c r="L16" s="111"/>
      <c r="M16" s="112"/>
      <c r="N16" s="99">
        <v>11</v>
      </c>
    </row>
    <row r="17" spans="2:14" ht="18" customHeight="1">
      <c r="B17" s="178" t="s">
        <v>43</v>
      </c>
      <c r="C17" s="176"/>
      <c r="D17" s="177"/>
      <c r="E17" s="105"/>
      <c r="F17" s="109"/>
      <c r="G17" s="114"/>
      <c r="H17" s="111"/>
      <c r="I17" s="111"/>
      <c r="J17" s="111"/>
      <c r="K17" s="111"/>
      <c r="L17" s="111"/>
      <c r="M17" s="112"/>
      <c r="N17" s="99">
        <v>12</v>
      </c>
    </row>
    <row r="18" spans="2:14" ht="18" customHeight="1">
      <c r="B18" s="178"/>
      <c r="C18" s="176"/>
      <c r="D18" s="177"/>
      <c r="E18" s="105"/>
      <c r="F18" s="109"/>
      <c r="G18" s="114"/>
      <c r="H18" s="111"/>
      <c r="I18" s="111"/>
      <c r="J18" s="111"/>
      <c r="K18" s="111"/>
      <c r="L18" s="111"/>
      <c r="M18" s="112"/>
      <c r="N18" s="99">
        <v>13</v>
      </c>
    </row>
    <row r="19" spans="2:14" ht="18" customHeight="1">
      <c r="B19" s="178"/>
      <c r="C19" s="176"/>
      <c r="D19" s="177"/>
      <c r="E19" s="105"/>
      <c r="F19" s="109"/>
      <c r="G19" s="114"/>
      <c r="H19" s="111"/>
      <c r="I19" s="111"/>
      <c r="J19" s="111"/>
      <c r="K19" s="111"/>
      <c r="L19" s="111"/>
      <c r="M19" s="112"/>
      <c r="N19" s="99">
        <v>14</v>
      </c>
    </row>
    <row r="20" spans="2:14" ht="18" customHeight="1">
      <c r="B20" s="178"/>
      <c r="C20" s="176"/>
      <c r="D20" s="177"/>
      <c r="E20" s="105"/>
      <c r="F20" s="109"/>
      <c r="G20" s="114"/>
      <c r="H20" s="111"/>
      <c r="I20" s="111"/>
      <c r="J20" s="111"/>
      <c r="K20" s="111"/>
      <c r="L20" s="111"/>
      <c r="M20" s="112"/>
      <c r="N20" s="99">
        <v>15</v>
      </c>
    </row>
    <row r="21" spans="2:14" ht="18" customHeight="1">
      <c r="B21" s="178" t="s">
        <v>44</v>
      </c>
      <c r="C21" s="176"/>
      <c r="D21" s="177"/>
      <c r="E21" s="105"/>
      <c r="F21" s="109"/>
      <c r="G21" s="114"/>
      <c r="H21" s="111"/>
      <c r="I21" s="111"/>
      <c r="J21" s="111"/>
      <c r="K21" s="111"/>
      <c r="L21" s="111"/>
      <c r="M21" s="112"/>
      <c r="N21" s="99">
        <v>16</v>
      </c>
    </row>
    <row r="22" spans="2:14" ht="18" customHeight="1">
      <c r="B22" s="178"/>
      <c r="C22" s="176"/>
      <c r="D22" s="177"/>
      <c r="E22" s="105"/>
      <c r="F22" s="109"/>
      <c r="G22" s="114"/>
      <c r="H22" s="111"/>
      <c r="I22" s="111"/>
      <c r="J22" s="111"/>
      <c r="K22" s="111"/>
      <c r="L22" s="111"/>
      <c r="M22" s="112"/>
      <c r="N22" s="99">
        <v>17</v>
      </c>
    </row>
    <row r="23" spans="2:14" ht="18" customHeight="1">
      <c r="B23" s="178"/>
      <c r="C23" s="176"/>
      <c r="D23" s="177"/>
      <c r="E23" s="105"/>
      <c r="F23" s="109"/>
      <c r="G23" s="114"/>
      <c r="H23" s="111"/>
      <c r="I23" s="111"/>
      <c r="J23" s="111"/>
      <c r="K23" s="111"/>
      <c r="L23" s="111"/>
      <c r="M23" s="112"/>
      <c r="N23" s="99">
        <v>18</v>
      </c>
    </row>
    <row r="24" spans="2:14" ht="18" customHeight="1">
      <c r="B24" s="178"/>
      <c r="C24" s="176"/>
      <c r="D24" s="177"/>
      <c r="E24" s="105"/>
      <c r="F24" s="109"/>
      <c r="G24" s="114"/>
      <c r="H24" s="111"/>
      <c r="I24" s="111"/>
      <c r="J24" s="111"/>
      <c r="K24" s="111"/>
      <c r="L24" s="111"/>
      <c r="M24" s="112"/>
      <c r="N24" s="99">
        <v>19</v>
      </c>
    </row>
    <row r="25" spans="2:14" ht="18" customHeight="1">
      <c r="B25" s="178" t="s">
        <v>45</v>
      </c>
      <c r="C25" s="176"/>
      <c r="D25" s="177"/>
      <c r="E25" s="105"/>
      <c r="F25" s="109"/>
      <c r="G25" s="114"/>
      <c r="H25" s="111"/>
      <c r="I25" s="111"/>
      <c r="J25" s="111"/>
      <c r="K25" s="111"/>
      <c r="L25" s="111"/>
      <c r="M25" s="112"/>
      <c r="N25" s="99">
        <v>20</v>
      </c>
    </row>
    <row r="26" spans="2:14" ht="18" customHeight="1">
      <c r="B26" s="178"/>
      <c r="C26" s="176"/>
      <c r="D26" s="177"/>
      <c r="E26" s="105"/>
      <c r="F26" s="109"/>
      <c r="G26" s="114"/>
      <c r="H26" s="111"/>
      <c r="I26" s="111"/>
      <c r="J26" s="111"/>
      <c r="K26" s="111"/>
      <c r="L26" s="111"/>
      <c r="M26" s="112"/>
      <c r="N26" s="99">
        <v>21</v>
      </c>
    </row>
    <row r="27" spans="2:14" ht="18" customHeight="1">
      <c r="B27" s="178"/>
      <c r="C27" s="176"/>
      <c r="D27" s="177"/>
      <c r="E27" s="105"/>
      <c r="F27" s="109"/>
      <c r="G27" s="114"/>
      <c r="H27" s="111"/>
      <c r="I27" s="111"/>
      <c r="J27" s="111"/>
      <c r="K27" s="111"/>
      <c r="L27" s="111"/>
      <c r="M27" s="112"/>
      <c r="N27" s="99">
        <v>22</v>
      </c>
    </row>
    <row r="28" spans="2:14" ht="18" customHeight="1">
      <c r="B28" s="178"/>
      <c r="C28" s="176"/>
      <c r="D28" s="177"/>
      <c r="E28" s="105"/>
      <c r="F28" s="109"/>
      <c r="G28" s="114"/>
      <c r="H28" s="111"/>
      <c r="I28" s="111"/>
      <c r="J28" s="111"/>
      <c r="K28" s="111"/>
      <c r="L28" s="111"/>
      <c r="M28" s="112"/>
      <c r="N28" s="99">
        <v>23</v>
      </c>
    </row>
    <row r="29" spans="2:14" ht="18" customHeight="1">
      <c r="B29" s="178" t="s">
        <v>46</v>
      </c>
      <c r="C29" s="176"/>
      <c r="D29" s="177"/>
      <c r="E29" s="105"/>
      <c r="F29" s="109"/>
      <c r="G29" s="114"/>
      <c r="H29" s="111"/>
      <c r="I29" s="111"/>
      <c r="J29" s="111"/>
      <c r="K29" s="111"/>
      <c r="L29" s="111"/>
      <c r="M29" s="112"/>
      <c r="N29" s="99">
        <v>24</v>
      </c>
    </row>
    <row r="30" spans="2:14" ht="18" customHeight="1">
      <c r="B30" s="178"/>
      <c r="C30" s="176"/>
      <c r="D30" s="177"/>
      <c r="E30" s="105"/>
      <c r="F30" s="109"/>
      <c r="G30" s="114"/>
      <c r="H30" s="111"/>
      <c r="I30" s="111"/>
      <c r="J30" s="111"/>
      <c r="K30" s="111"/>
      <c r="L30" s="111"/>
      <c r="M30" s="112"/>
      <c r="N30" s="99">
        <v>25</v>
      </c>
    </row>
    <row r="31" spans="2:14" ht="18" customHeight="1">
      <c r="B31" s="178"/>
      <c r="C31" s="176"/>
      <c r="D31" s="177"/>
      <c r="E31" s="105"/>
      <c r="F31" s="109"/>
      <c r="G31" s="114"/>
      <c r="H31" s="111"/>
      <c r="I31" s="111"/>
      <c r="J31" s="111"/>
      <c r="K31" s="111"/>
      <c r="L31" s="111"/>
      <c r="M31" s="112"/>
      <c r="N31" s="99">
        <v>26</v>
      </c>
    </row>
    <row r="32" spans="2:14" ht="18" customHeight="1">
      <c r="B32" s="178"/>
      <c r="C32" s="176"/>
      <c r="D32" s="177"/>
      <c r="E32" s="105"/>
      <c r="F32" s="109"/>
      <c r="G32" s="114"/>
      <c r="H32" s="111"/>
      <c r="I32" s="111"/>
      <c r="J32" s="111"/>
      <c r="K32" s="111"/>
      <c r="L32" s="111"/>
      <c r="M32" s="112"/>
      <c r="N32" s="99">
        <v>27</v>
      </c>
    </row>
    <row r="33" spans="2:14" ht="18" customHeight="1">
      <c r="B33" s="178" t="s">
        <v>47</v>
      </c>
      <c r="C33" s="176"/>
      <c r="D33" s="177"/>
      <c r="E33" s="105"/>
      <c r="F33" s="109"/>
      <c r="G33" s="114"/>
      <c r="H33" s="111"/>
      <c r="I33" s="111"/>
      <c r="J33" s="111"/>
      <c r="K33" s="111"/>
      <c r="L33" s="111"/>
      <c r="M33" s="112"/>
      <c r="N33" s="99">
        <v>28</v>
      </c>
    </row>
    <row r="34" spans="2:14" ht="18" customHeight="1">
      <c r="B34" s="178"/>
      <c r="C34" s="176"/>
      <c r="D34" s="177"/>
      <c r="E34" s="105"/>
      <c r="F34" s="109"/>
      <c r="G34" s="114"/>
      <c r="H34" s="111"/>
      <c r="I34" s="111"/>
      <c r="J34" s="111"/>
      <c r="K34" s="111"/>
      <c r="L34" s="111"/>
      <c r="M34" s="112"/>
      <c r="N34" s="99">
        <v>29</v>
      </c>
    </row>
    <row r="35" spans="2:14" ht="18" customHeight="1">
      <c r="B35" s="178"/>
      <c r="C35" s="176"/>
      <c r="D35" s="177"/>
      <c r="E35" s="105"/>
      <c r="F35" s="109"/>
      <c r="G35" s="114"/>
      <c r="H35" s="111"/>
      <c r="I35" s="111"/>
      <c r="J35" s="111"/>
      <c r="K35" s="111"/>
      <c r="L35" s="111"/>
      <c r="M35" s="112"/>
      <c r="N35" s="99">
        <v>30</v>
      </c>
    </row>
    <row r="36" spans="2:14" ht="18" customHeight="1">
      <c r="B36" s="178"/>
      <c r="C36" s="176"/>
      <c r="D36" s="177"/>
      <c r="E36" s="105"/>
      <c r="F36" s="109"/>
      <c r="G36" s="114"/>
      <c r="H36" s="111"/>
      <c r="I36" s="111"/>
      <c r="J36" s="111"/>
      <c r="K36" s="111"/>
      <c r="L36" s="111"/>
      <c r="M36" s="112"/>
      <c r="N36" s="99">
        <v>31</v>
      </c>
    </row>
    <row r="37" spans="2:14" ht="18" customHeight="1">
      <c r="B37" s="178" t="s">
        <v>48</v>
      </c>
      <c r="C37" s="176"/>
      <c r="D37" s="177"/>
      <c r="E37" s="105"/>
      <c r="F37" s="109"/>
      <c r="G37" s="114"/>
      <c r="H37" s="111"/>
      <c r="I37" s="111"/>
      <c r="J37" s="111"/>
      <c r="K37" s="111"/>
      <c r="L37" s="111"/>
      <c r="M37" s="112"/>
      <c r="N37" s="99">
        <v>32</v>
      </c>
    </row>
    <row r="38" spans="2:14" ht="18" customHeight="1">
      <c r="B38" s="178"/>
      <c r="C38" s="176"/>
      <c r="D38" s="177"/>
      <c r="E38" s="105"/>
      <c r="F38" s="109"/>
      <c r="G38" s="114"/>
      <c r="H38" s="111"/>
      <c r="I38" s="111"/>
      <c r="J38" s="111"/>
      <c r="K38" s="111"/>
      <c r="L38" s="111"/>
      <c r="M38" s="112"/>
      <c r="N38" s="99">
        <v>33</v>
      </c>
    </row>
    <row r="39" spans="2:14" ht="18" customHeight="1">
      <c r="B39" s="178"/>
      <c r="C39" s="176"/>
      <c r="D39" s="177"/>
      <c r="E39" s="105"/>
      <c r="F39" s="109"/>
      <c r="G39" s="114"/>
      <c r="H39" s="111"/>
      <c r="I39" s="111"/>
      <c r="J39" s="111"/>
      <c r="K39" s="111"/>
      <c r="L39" s="111"/>
      <c r="M39" s="112"/>
      <c r="N39" s="99">
        <v>34</v>
      </c>
    </row>
    <row r="40" spans="2:14" ht="18" customHeight="1">
      <c r="B40" s="178"/>
      <c r="C40" s="176"/>
      <c r="D40" s="177"/>
      <c r="E40" s="105"/>
      <c r="F40" s="109"/>
      <c r="G40" s="114"/>
      <c r="H40" s="111"/>
      <c r="I40" s="111"/>
      <c r="J40" s="111"/>
      <c r="K40" s="111"/>
      <c r="L40" s="111"/>
      <c r="M40" s="112"/>
      <c r="N40" s="99">
        <v>35</v>
      </c>
    </row>
    <row r="41" spans="2:14" ht="18" customHeight="1">
      <c r="B41" s="178" t="s">
        <v>49</v>
      </c>
      <c r="C41" s="176"/>
      <c r="D41" s="177"/>
      <c r="E41" s="105"/>
      <c r="F41" s="109"/>
      <c r="G41" s="114"/>
      <c r="H41" s="111"/>
      <c r="I41" s="111"/>
      <c r="J41" s="111"/>
      <c r="K41" s="111"/>
      <c r="L41" s="111"/>
      <c r="M41" s="112"/>
      <c r="N41" s="99">
        <v>36</v>
      </c>
    </row>
    <row r="42" spans="2:14" ht="18" customHeight="1">
      <c r="B42" s="178"/>
      <c r="C42" s="176"/>
      <c r="D42" s="177"/>
      <c r="E42" s="105"/>
      <c r="F42" s="109"/>
      <c r="G42" s="114"/>
      <c r="H42" s="111"/>
      <c r="I42" s="111"/>
      <c r="J42" s="111"/>
      <c r="K42" s="111"/>
      <c r="L42" s="111"/>
      <c r="M42" s="112"/>
      <c r="N42" s="99">
        <v>37</v>
      </c>
    </row>
    <row r="43" spans="2:14" ht="18" customHeight="1">
      <c r="B43" s="178"/>
      <c r="C43" s="176"/>
      <c r="D43" s="177"/>
      <c r="E43" s="105"/>
      <c r="F43" s="109"/>
      <c r="G43" s="114"/>
      <c r="H43" s="111"/>
      <c r="I43" s="111"/>
      <c r="J43" s="111"/>
      <c r="K43" s="111"/>
      <c r="L43" s="111"/>
      <c r="M43" s="112"/>
      <c r="N43" s="99">
        <v>38</v>
      </c>
    </row>
    <row r="44" spans="2:14" ht="18" customHeight="1">
      <c r="B44" s="178"/>
      <c r="C44" s="176"/>
      <c r="D44" s="177"/>
      <c r="E44" s="105"/>
      <c r="F44" s="109"/>
      <c r="G44" s="114"/>
      <c r="H44" s="111"/>
      <c r="I44" s="111"/>
      <c r="J44" s="111"/>
      <c r="K44" s="111"/>
      <c r="L44" s="111"/>
      <c r="M44" s="112"/>
      <c r="N44" s="99">
        <v>39</v>
      </c>
    </row>
    <row r="45" spans="2:14" ht="18" customHeight="1">
      <c r="B45" s="178"/>
      <c r="C45" s="176"/>
      <c r="D45" s="177"/>
      <c r="E45" s="105"/>
      <c r="F45" s="109"/>
      <c r="G45" s="114"/>
      <c r="H45" s="111"/>
      <c r="I45" s="111"/>
      <c r="J45" s="111"/>
      <c r="K45" s="111"/>
      <c r="L45" s="111"/>
      <c r="M45" s="112"/>
      <c r="N45" s="99">
        <v>40</v>
      </c>
    </row>
    <row r="46" spans="2:14" ht="18" customHeight="1">
      <c r="B46" s="178"/>
      <c r="C46" s="176"/>
      <c r="D46" s="177"/>
      <c r="E46" s="105"/>
      <c r="F46" s="109"/>
      <c r="G46" s="114"/>
      <c r="H46" s="111"/>
      <c r="I46" s="111"/>
      <c r="J46" s="111"/>
      <c r="K46" s="111"/>
      <c r="L46" s="111"/>
      <c r="M46" s="112"/>
      <c r="N46" s="99">
        <v>41</v>
      </c>
    </row>
    <row r="47" spans="2:14" ht="18" customHeight="1">
      <c r="B47" s="178"/>
      <c r="C47" s="176"/>
      <c r="D47" s="177"/>
      <c r="E47" s="105"/>
      <c r="F47" s="109"/>
      <c r="G47" s="114"/>
      <c r="H47" s="111"/>
      <c r="I47" s="111"/>
      <c r="J47" s="111"/>
      <c r="K47" s="111"/>
      <c r="L47" s="111"/>
      <c r="M47" s="112"/>
      <c r="N47" s="99">
        <v>42</v>
      </c>
    </row>
    <row r="48" spans="2:14" ht="18" customHeight="1">
      <c r="B48" s="178"/>
      <c r="C48" s="176"/>
      <c r="D48" s="177"/>
      <c r="E48" s="105"/>
      <c r="F48" s="109"/>
      <c r="G48" s="114"/>
      <c r="H48" s="111"/>
      <c r="I48" s="111"/>
      <c r="J48" s="111"/>
      <c r="K48" s="111"/>
      <c r="L48" s="111"/>
      <c r="M48" s="112"/>
      <c r="N48" s="99">
        <v>43</v>
      </c>
    </row>
    <row r="49" spans="2:14" ht="18" customHeight="1">
      <c r="B49" s="178"/>
      <c r="C49" s="176"/>
      <c r="D49" s="177"/>
      <c r="E49" s="105"/>
      <c r="F49" s="109"/>
      <c r="G49" s="114"/>
      <c r="H49" s="111"/>
      <c r="I49" s="111"/>
      <c r="J49" s="111"/>
      <c r="K49" s="111"/>
      <c r="L49" s="111"/>
      <c r="M49" s="112"/>
      <c r="N49" s="99">
        <v>44</v>
      </c>
    </row>
    <row r="50" spans="2:14" ht="18" customHeight="1">
      <c r="B50" s="178"/>
      <c r="C50" s="176"/>
      <c r="D50" s="177"/>
      <c r="E50" s="105"/>
      <c r="F50" s="109"/>
      <c r="G50" s="114"/>
      <c r="H50" s="111"/>
      <c r="I50" s="111"/>
      <c r="J50" s="111"/>
      <c r="K50" s="111"/>
      <c r="L50" s="111"/>
      <c r="M50" s="112"/>
      <c r="N50" s="99">
        <v>45</v>
      </c>
    </row>
    <row r="51" spans="2:14" ht="18" customHeight="1">
      <c r="B51" s="178"/>
      <c r="C51" s="176"/>
      <c r="D51" s="177"/>
      <c r="E51" s="105"/>
      <c r="F51" s="109"/>
      <c r="G51" s="114"/>
      <c r="H51" s="111"/>
      <c r="I51" s="111"/>
      <c r="J51" s="111"/>
      <c r="K51" s="111"/>
      <c r="L51" s="111"/>
      <c r="M51" s="112"/>
      <c r="N51" s="99">
        <v>46</v>
      </c>
    </row>
    <row r="52" spans="2:14" ht="18" customHeight="1">
      <c r="B52" s="178"/>
      <c r="C52" s="176"/>
      <c r="D52" s="177"/>
      <c r="E52" s="105"/>
      <c r="F52" s="109"/>
      <c r="G52" s="114"/>
      <c r="H52" s="111"/>
      <c r="I52" s="111"/>
      <c r="J52" s="111"/>
      <c r="K52" s="111"/>
      <c r="L52" s="111"/>
      <c r="M52" s="112"/>
      <c r="N52" s="99">
        <v>47</v>
      </c>
    </row>
    <row r="53" spans="2:14" ht="18" customHeight="1">
      <c r="B53" s="178"/>
      <c r="C53" s="176"/>
      <c r="D53" s="177"/>
      <c r="E53" s="105"/>
      <c r="F53" s="109"/>
      <c r="G53" s="114"/>
      <c r="H53" s="111"/>
      <c r="I53" s="111"/>
      <c r="J53" s="111"/>
      <c r="K53" s="111"/>
      <c r="L53" s="111"/>
      <c r="M53" s="112"/>
      <c r="N53" s="99">
        <v>48</v>
      </c>
    </row>
    <row r="54" spans="2:14" ht="18" customHeight="1">
      <c r="B54" s="178"/>
      <c r="C54" s="176"/>
      <c r="D54" s="177"/>
      <c r="E54" s="105"/>
      <c r="F54" s="109"/>
      <c r="G54" s="114"/>
      <c r="H54" s="111"/>
      <c r="I54" s="111"/>
      <c r="J54" s="111"/>
      <c r="K54" s="111"/>
      <c r="L54" s="111"/>
      <c r="M54" s="112"/>
      <c r="N54" s="99">
        <v>49</v>
      </c>
    </row>
    <row r="55" spans="2:14" ht="18" customHeight="1">
      <c r="B55" s="178"/>
      <c r="C55" s="176"/>
      <c r="D55" s="177"/>
      <c r="E55" s="105"/>
      <c r="F55" s="109"/>
      <c r="G55" s="114"/>
      <c r="H55" s="111"/>
      <c r="I55" s="111"/>
      <c r="J55" s="111"/>
      <c r="K55" s="111"/>
      <c r="L55" s="111"/>
      <c r="M55" s="112"/>
      <c r="N55" s="99">
        <v>50</v>
      </c>
    </row>
    <row r="56" spans="2:14" ht="18" customHeight="1">
      <c r="B56" s="178"/>
      <c r="C56" s="176"/>
      <c r="D56" s="177"/>
      <c r="E56" s="105"/>
      <c r="F56" s="109"/>
      <c r="G56" s="114"/>
      <c r="H56" s="111"/>
      <c r="I56" s="111"/>
      <c r="J56" s="111"/>
      <c r="K56" s="111"/>
      <c r="L56" s="111"/>
      <c r="M56" s="112"/>
      <c r="N56" s="99">
        <v>51</v>
      </c>
    </row>
    <row r="57" spans="2:14" ht="18" customHeight="1">
      <c r="B57" s="178"/>
      <c r="C57" s="176"/>
      <c r="D57" s="177"/>
      <c r="E57" s="105"/>
      <c r="F57" s="109"/>
      <c r="G57" s="114"/>
      <c r="H57" s="111"/>
      <c r="I57" s="111"/>
      <c r="J57" s="111"/>
      <c r="K57" s="111"/>
      <c r="L57" s="111"/>
      <c r="M57" s="112"/>
      <c r="N57" s="99">
        <v>52</v>
      </c>
    </row>
    <row r="58" spans="2:14" ht="18" customHeight="1">
      <c r="B58" s="178"/>
      <c r="C58" s="176"/>
      <c r="D58" s="177"/>
      <c r="E58" s="105"/>
      <c r="F58" s="109"/>
      <c r="G58" s="114"/>
      <c r="H58" s="111"/>
      <c r="I58" s="111"/>
      <c r="J58" s="111"/>
      <c r="K58" s="111"/>
      <c r="L58" s="111"/>
      <c r="M58" s="112"/>
      <c r="N58" s="99">
        <v>53</v>
      </c>
    </row>
    <row r="59" spans="2:14" ht="18" customHeight="1">
      <c r="B59" s="178"/>
      <c r="C59" s="176"/>
      <c r="D59" s="177"/>
      <c r="E59" s="105"/>
      <c r="F59" s="109"/>
      <c r="G59" s="114"/>
      <c r="H59" s="111"/>
      <c r="I59" s="111"/>
      <c r="J59" s="111"/>
      <c r="K59" s="111"/>
      <c r="L59" s="111"/>
      <c r="M59" s="112"/>
      <c r="N59" s="99">
        <v>54</v>
      </c>
    </row>
    <row r="60" spans="2:14" ht="18" customHeight="1">
      <c r="B60" s="178"/>
      <c r="C60" s="176"/>
      <c r="D60" s="177"/>
      <c r="E60" s="105"/>
      <c r="F60" s="109"/>
      <c r="G60" s="114"/>
      <c r="H60" s="111"/>
      <c r="I60" s="111"/>
      <c r="J60" s="111"/>
      <c r="K60" s="111"/>
      <c r="L60" s="111"/>
      <c r="M60" s="112"/>
      <c r="N60" s="99">
        <v>55</v>
      </c>
    </row>
    <row r="61" spans="2:14" ht="18" customHeight="1">
      <c r="B61" s="178"/>
      <c r="C61" s="176"/>
      <c r="D61" s="177"/>
      <c r="E61" s="105"/>
      <c r="F61" s="109"/>
      <c r="G61" s="114"/>
      <c r="H61" s="111"/>
      <c r="I61" s="111"/>
      <c r="J61" s="111"/>
      <c r="K61" s="111"/>
      <c r="L61" s="111"/>
      <c r="M61" s="112"/>
      <c r="N61" s="99">
        <v>56</v>
      </c>
    </row>
    <row r="62" spans="2:14" ht="18" customHeight="1">
      <c r="B62" s="178"/>
      <c r="C62" s="176"/>
      <c r="D62" s="177"/>
      <c r="E62" s="105"/>
      <c r="F62" s="109"/>
      <c r="G62" s="114"/>
      <c r="H62" s="111"/>
      <c r="I62" s="111"/>
      <c r="J62" s="111"/>
      <c r="K62" s="111"/>
      <c r="L62" s="111"/>
      <c r="M62" s="112"/>
      <c r="N62" s="99">
        <v>57</v>
      </c>
    </row>
    <row r="63" spans="2:14" ht="18" customHeight="1">
      <c r="B63" s="178"/>
      <c r="C63" s="176"/>
      <c r="D63" s="177"/>
      <c r="E63" s="105"/>
      <c r="F63" s="109"/>
      <c r="G63" s="114"/>
      <c r="H63" s="111"/>
      <c r="I63" s="111"/>
      <c r="J63" s="111"/>
      <c r="K63" s="111"/>
      <c r="L63" s="111"/>
      <c r="M63" s="112"/>
      <c r="N63" s="99">
        <v>58</v>
      </c>
    </row>
    <row r="64" spans="2:14" ht="18" customHeight="1">
      <c r="B64" s="178"/>
      <c r="C64" s="176"/>
      <c r="D64" s="177"/>
      <c r="E64" s="105"/>
      <c r="F64" s="109"/>
      <c r="G64" s="114"/>
      <c r="H64" s="111"/>
      <c r="I64" s="111"/>
      <c r="J64" s="111"/>
      <c r="K64" s="111"/>
      <c r="L64" s="111"/>
      <c r="M64" s="112"/>
      <c r="N64" s="99">
        <v>59</v>
      </c>
    </row>
    <row r="65" spans="2:14" ht="18" customHeight="1">
      <c r="B65" s="178"/>
      <c r="C65" s="176"/>
      <c r="D65" s="177"/>
      <c r="E65" s="105"/>
      <c r="F65" s="109"/>
      <c r="G65" s="114"/>
      <c r="H65" s="111"/>
      <c r="I65" s="111"/>
      <c r="J65" s="111"/>
      <c r="K65" s="111"/>
      <c r="L65" s="111"/>
      <c r="M65" s="112"/>
      <c r="N65" s="99">
        <v>60</v>
      </c>
    </row>
    <row r="66" spans="2:14" ht="18" customHeight="1">
      <c r="B66" s="178"/>
      <c r="C66" s="176"/>
      <c r="D66" s="177"/>
      <c r="E66" s="105"/>
      <c r="F66" s="109"/>
      <c r="G66" s="114"/>
      <c r="H66" s="111"/>
      <c r="I66" s="111"/>
      <c r="J66" s="111"/>
      <c r="K66" s="111"/>
      <c r="L66" s="111"/>
      <c r="M66" s="112"/>
      <c r="N66" s="99">
        <v>61</v>
      </c>
    </row>
    <row r="67" spans="2:14" ht="18" customHeight="1">
      <c r="B67" s="178"/>
      <c r="C67" s="176"/>
      <c r="D67" s="177"/>
      <c r="E67" s="105"/>
      <c r="F67" s="109"/>
      <c r="G67" s="114"/>
      <c r="H67" s="111"/>
      <c r="I67" s="111"/>
      <c r="J67" s="111"/>
      <c r="K67" s="111"/>
      <c r="L67" s="111"/>
      <c r="M67" s="112"/>
      <c r="N67" s="99">
        <v>62</v>
      </c>
    </row>
    <row r="68" spans="2:14" ht="18" customHeight="1">
      <c r="B68" s="178"/>
      <c r="C68" s="176"/>
      <c r="D68" s="177"/>
      <c r="E68" s="105"/>
      <c r="F68" s="109"/>
      <c r="G68" s="114"/>
      <c r="H68" s="111"/>
      <c r="I68" s="111"/>
      <c r="J68" s="111"/>
      <c r="K68" s="111"/>
      <c r="L68" s="111"/>
      <c r="M68" s="112"/>
      <c r="N68" s="99">
        <v>63</v>
      </c>
    </row>
    <row r="69" spans="2:14" ht="18" customHeight="1">
      <c r="B69" s="178"/>
      <c r="C69" s="176"/>
      <c r="D69" s="177"/>
      <c r="E69" s="105"/>
      <c r="F69" s="109"/>
      <c r="G69" s="114"/>
      <c r="H69" s="111"/>
      <c r="I69" s="111"/>
      <c r="J69" s="111"/>
      <c r="K69" s="111"/>
      <c r="L69" s="111"/>
      <c r="M69" s="112"/>
      <c r="N69" s="99">
        <v>64</v>
      </c>
    </row>
    <row r="70" spans="2:14" ht="18" customHeight="1">
      <c r="B70" s="178"/>
      <c r="C70" s="176"/>
      <c r="D70" s="177"/>
      <c r="E70" s="105"/>
      <c r="F70" s="109"/>
      <c r="G70" s="114"/>
      <c r="H70" s="111"/>
      <c r="I70" s="111"/>
      <c r="J70" s="111"/>
      <c r="K70" s="111"/>
      <c r="L70" s="111"/>
      <c r="M70" s="112"/>
      <c r="N70" s="99">
        <v>65</v>
      </c>
    </row>
    <row r="71" spans="2:14" ht="18" customHeight="1">
      <c r="B71" s="178"/>
      <c r="C71" s="176"/>
      <c r="D71" s="177"/>
      <c r="E71" s="105"/>
      <c r="F71" s="109"/>
      <c r="G71" s="114"/>
      <c r="H71" s="111"/>
      <c r="I71" s="111"/>
      <c r="J71" s="111"/>
      <c r="K71" s="111"/>
      <c r="L71" s="111"/>
      <c r="M71" s="112"/>
      <c r="N71" s="99">
        <v>66</v>
      </c>
    </row>
    <row r="72" spans="2:14" ht="18" customHeight="1">
      <c r="B72" s="178"/>
      <c r="C72" s="176"/>
      <c r="D72" s="177"/>
      <c r="E72" s="105"/>
      <c r="F72" s="109"/>
      <c r="G72" s="114"/>
      <c r="H72" s="111"/>
      <c r="I72" s="111"/>
      <c r="J72" s="111"/>
      <c r="K72" s="111"/>
      <c r="L72" s="111"/>
      <c r="M72" s="112"/>
      <c r="N72" s="99">
        <v>67</v>
      </c>
    </row>
    <row r="73" spans="2:14" ht="18" customHeight="1">
      <c r="B73" s="178"/>
      <c r="C73" s="176"/>
      <c r="D73" s="177"/>
      <c r="E73" s="105"/>
      <c r="F73" s="109"/>
      <c r="G73" s="114"/>
      <c r="H73" s="111"/>
      <c r="I73" s="111"/>
      <c r="J73" s="111"/>
      <c r="K73" s="111"/>
      <c r="L73" s="111"/>
      <c r="M73" s="112"/>
      <c r="N73" s="99">
        <v>68</v>
      </c>
    </row>
    <row r="74" spans="2:14" ht="18" customHeight="1">
      <c r="B74" s="178"/>
      <c r="C74" s="176"/>
      <c r="D74" s="177"/>
      <c r="E74" s="105"/>
      <c r="F74" s="109"/>
      <c r="G74" s="114"/>
      <c r="H74" s="111"/>
      <c r="I74" s="111"/>
      <c r="J74" s="111"/>
      <c r="K74" s="111"/>
      <c r="L74" s="111"/>
      <c r="M74" s="112"/>
      <c r="N74" s="99">
        <v>69</v>
      </c>
    </row>
    <row r="75" spans="2:14" ht="18" customHeight="1">
      <c r="B75" s="178"/>
      <c r="C75" s="176"/>
      <c r="D75" s="177"/>
      <c r="E75" s="105"/>
      <c r="F75" s="109"/>
      <c r="G75" s="114"/>
      <c r="H75" s="111"/>
      <c r="I75" s="111"/>
      <c r="J75" s="111"/>
      <c r="K75" s="111"/>
      <c r="L75" s="111"/>
      <c r="M75" s="112"/>
      <c r="N75" s="99">
        <v>70</v>
      </c>
    </row>
    <row r="76" spans="2:14" ht="18" customHeight="1">
      <c r="B76" s="178"/>
      <c r="C76" s="176"/>
      <c r="D76" s="177"/>
      <c r="E76" s="105"/>
      <c r="F76" s="109"/>
      <c r="G76" s="114"/>
      <c r="H76" s="111"/>
      <c r="I76" s="111"/>
      <c r="J76" s="111"/>
      <c r="K76" s="111"/>
      <c r="L76" s="111"/>
      <c r="M76" s="112"/>
      <c r="N76" s="99">
        <v>71</v>
      </c>
    </row>
    <row r="77" spans="2:14" ht="18" customHeight="1">
      <c r="B77" s="178"/>
      <c r="C77" s="176"/>
      <c r="D77" s="177"/>
      <c r="E77" s="105"/>
      <c r="F77" s="109"/>
      <c r="G77" s="114"/>
      <c r="H77" s="111"/>
      <c r="I77" s="111"/>
      <c r="J77" s="111"/>
      <c r="K77" s="111"/>
      <c r="L77" s="111"/>
      <c r="M77" s="112"/>
      <c r="N77" s="99">
        <v>72</v>
      </c>
    </row>
    <row r="78" spans="2:14" ht="18" customHeight="1">
      <c r="B78" s="178"/>
      <c r="C78" s="176"/>
      <c r="D78" s="177"/>
      <c r="E78" s="105"/>
      <c r="F78" s="109"/>
      <c r="G78" s="114"/>
      <c r="H78" s="111"/>
      <c r="I78" s="111"/>
      <c r="J78" s="111"/>
      <c r="K78" s="111"/>
      <c r="L78" s="111"/>
      <c r="M78" s="112"/>
    </row>
    <row r="79" spans="2:14" ht="18" customHeight="1">
      <c r="B79" s="178"/>
      <c r="C79" s="176"/>
      <c r="D79" s="177"/>
      <c r="E79" s="105"/>
      <c r="F79" s="109"/>
      <c r="G79" s="114"/>
      <c r="H79" s="111"/>
      <c r="I79" s="111"/>
      <c r="J79" s="111"/>
      <c r="K79" s="111"/>
      <c r="L79" s="111"/>
      <c r="M79" s="112"/>
    </row>
    <row r="80" spans="2:14" ht="18" customHeight="1">
      <c r="B80" s="178"/>
      <c r="C80" s="176"/>
      <c r="D80" s="177"/>
      <c r="E80" s="105"/>
      <c r="F80" s="109"/>
      <c r="G80" s="116"/>
      <c r="H80" s="117"/>
      <c r="I80" s="117"/>
      <c r="J80" s="117"/>
      <c r="K80" s="117"/>
      <c r="L80" s="117"/>
      <c r="M80" s="118"/>
    </row>
    <row r="81" spans="2:13" ht="23.25" customHeight="1">
      <c r="B81" s="169" t="s">
        <v>50</v>
      </c>
      <c r="C81" s="170"/>
      <c r="D81" s="171"/>
      <c r="E81" s="119"/>
      <c r="F81" s="120">
        <f>SUM(F9:F80)</f>
        <v>0</v>
      </c>
      <c r="G81" s="119"/>
      <c r="H81" s="121"/>
      <c r="I81" s="121"/>
      <c r="J81" s="121"/>
      <c r="K81" s="121"/>
      <c r="L81" s="121"/>
      <c r="M81" s="122"/>
    </row>
    <row r="82" spans="2:13" ht="19.5" customHeight="1">
      <c r="B82" s="98"/>
      <c r="C82" s="98"/>
      <c r="D82" s="98"/>
      <c r="E82" s="98"/>
      <c r="F82" s="98"/>
      <c r="G82" s="98"/>
      <c r="H82" s="98"/>
      <c r="I82" s="98"/>
      <c r="J82" s="98"/>
      <c r="K82" s="98"/>
      <c r="L82" s="98"/>
      <c r="M82" s="98"/>
    </row>
    <row r="83" spans="2:13">
      <c r="B83" s="98"/>
      <c r="C83" s="98"/>
      <c r="D83" s="98"/>
      <c r="E83" s="98"/>
      <c r="F83" s="98"/>
      <c r="G83" s="98"/>
      <c r="H83" s="98"/>
      <c r="I83" s="98"/>
      <c r="J83" s="98"/>
      <c r="K83" s="98"/>
      <c r="L83" s="98"/>
      <c r="M83" s="98"/>
    </row>
  </sheetData>
  <sheetProtection formatCells="0" formatColumns="0" formatRows="0" insertColumns="0" insertRows="0" insertHyperlinks="0" deleteColumns="0" deleteRows="0" sort="0" autoFilter="0" pivotTables="0"/>
  <mergeCells count="77">
    <mergeCell ref="B77:D77"/>
    <mergeCell ref="B78:D78"/>
    <mergeCell ref="B79:D79"/>
    <mergeCell ref="B80:D80"/>
    <mergeCell ref="B81:D81"/>
    <mergeCell ref="B60:D60"/>
    <mergeCell ref="B61:D61"/>
    <mergeCell ref="B62:D62"/>
    <mergeCell ref="B63:D63"/>
    <mergeCell ref="B58:D58"/>
    <mergeCell ref="B54:D54"/>
    <mergeCell ref="B55:D55"/>
    <mergeCell ref="B56:D56"/>
    <mergeCell ref="B57:D57"/>
    <mergeCell ref="B59:D59"/>
    <mergeCell ref="B50:D50"/>
    <mergeCell ref="B51:D51"/>
    <mergeCell ref="B75:D75"/>
    <mergeCell ref="B76:D76"/>
    <mergeCell ref="B65:D65"/>
    <mergeCell ref="B66:D66"/>
    <mergeCell ref="B67:D67"/>
    <mergeCell ref="B68:D68"/>
    <mergeCell ref="B69:D69"/>
    <mergeCell ref="B70:D70"/>
    <mergeCell ref="B71:D71"/>
    <mergeCell ref="B72:D72"/>
    <mergeCell ref="B73:D73"/>
    <mergeCell ref="B74:D74"/>
    <mergeCell ref="B64:D64"/>
    <mergeCell ref="B53:D53"/>
    <mergeCell ref="B52:D52"/>
    <mergeCell ref="B46:D46"/>
    <mergeCell ref="B35:D35"/>
    <mergeCell ref="B36:D36"/>
    <mergeCell ref="B37:D37"/>
    <mergeCell ref="B38:D38"/>
    <mergeCell ref="B39:D39"/>
    <mergeCell ref="B40:D40"/>
    <mergeCell ref="B41:D41"/>
    <mergeCell ref="B42:D42"/>
    <mergeCell ref="B43:D43"/>
    <mergeCell ref="B44:D44"/>
    <mergeCell ref="B45:D45"/>
    <mergeCell ref="B47:D47"/>
    <mergeCell ref="B48:D48"/>
    <mergeCell ref="B49:D49"/>
    <mergeCell ref="B34:D34"/>
    <mergeCell ref="B23:D23"/>
    <mergeCell ref="B24:D24"/>
    <mergeCell ref="B25:D25"/>
    <mergeCell ref="B26:D26"/>
    <mergeCell ref="B27:D27"/>
    <mergeCell ref="B28:D28"/>
    <mergeCell ref="B29:D29"/>
    <mergeCell ref="B30:D30"/>
    <mergeCell ref="B31:D31"/>
    <mergeCell ref="B32:D32"/>
    <mergeCell ref="B33:D33"/>
    <mergeCell ref="B22:D22"/>
    <mergeCell ref="B11:D11"/>
    <mergeCell ref="B12:D12"/>
    <mergeCell ref="B13:D13"/>
    <mergeCell ref="B14:D14"/>
    <mergeCell ref="B15:D15"/>
    <mergeCell ref="B16:D16"/>
    <mergeCell ref="B17:D17"/>
    <mergeCell ref="B18:D18"/>
    <mergeCell ref="B19:D19"/>
    <mergeCell ref="B20:D20"/>
    <mergeCell ref="B21:D21"/>
    <mergeCell ref="B7:D7"/>
    <mergeCell ref="G7:M7"/>
    <mergeCell ref="B8:D8"/>
    <mergeCell ref="B9:D9"/>
    <mergeCell ref="B10:D10"/>
    <mergeCell ref="E7:F7"/>
  </mergeCells>
  <phoneticPr fontId="4"/>
  <pageMargins left="0.70866141732283472" right="0.70866141732283472" top="0.74803149606299213" bottom="0.74803149606299213" header="0.31496062992125984" footer="0.31496062992125984"/>
  <pageSetup paperSize="9" scale="36" orientation="portrait" blackAndWhite="1"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9C2347-3D16-4375-B0CE-526038E87284}">
  <sheetPr>
    <tabColor rgb="FF00B0F0"/>
    <pageSetUpPr fitToPage="1"/>
  </sheetPr>
  <dimension ref="B1:Q83"/>
  <sheetViews>
    <sheetView showGridLines="0" view="pageBreakPreview" topLeftCell="A23" zoomScale="90" zoomScaleNormal="90" zoomScaleSheetLayoutView="90" zoomScalePageLayoutView="70" workbookViewId="0">
      <selection activeCell="O25" sqref="O25"/>
    </sheetView>
  </sheetViews>
  <sheetFormatPr defaultRowHeight="18.75" outlineLevelCol="1"/>
  <cols>
    <col min="1" max="1" width="3.625" style="15" customWidth="1"/>
    <col min="2" max="6" width="22.375" style="15" customWidth="1"/>
    <col min="7" max="11" width="13.5" style="15" customWidth="1"/>
    <col min="12" max="12" width="13.75" style="15" customWidth="1"/>
    <col min="13" max="13" width="25.375" style="15" customWidth="1"/>
    <col min="14" max="14" width="5.625" style="15" customWidth="1" outlineLevel="1"/>
    <col min="15" max="16" width="9" style="15" customWidth="1" outlineLevel="1"/>
    <col min="17" max="17" width="9" style="2"/>
    <col min="18" max="262" width="9" style="15"/>
    <col min="263" max="263" width="15.75" style="15" customWidth="1"/>
    <col min="264" max="269" width="12.125" style="15" customWidth="1"/>
    <col min="270" max="270" width="11.875" style="15" customWidth="1"/>
    <col min="271" max="518" width="9" style="15"/>
    <col min="519" max="519" width="15.75" style="15" customWidth="1"/>
    <col min="520" max="525" width="12.125" style="15" customWidth="1"/>
    <col min="526" max="526" width="11.875" style="15" customWidth="1"/>
    <col min="527" max="774" width="9" style="15"/>
    <col min="775" max="775" width="15.75" style="15" customWidth="1"/>
    <col min="776" max="781" width="12.125" style="15" customWidth="1"/>
    <col min="782" max="782" width="11.875" style="15" customWidth="1"/>
    <col min="783" max="1030" width="9" style="15"/>
    <col min="1031" max="1031" width="15.75" style="15" customWidth="1"/>
    <col min="1032" max="1037" width="12.125" style="15" customWidth="1"/>
    <col min="1038" max="1038" width="11.875" style="15" customWidth="1"/>
    <col min="1039" max="1286" width="9" style="15"/>
    <col min="1287" max="1287" width="15.75" style="15" customWidth="1"/>
    <col min="1288" max="1293" width="12.125" style="15" customWidth="1"/>
    <col min="1294" max="1294" width="11.875" style="15" customWidth="1"/>
    <col min="1295" max="1542" width="9" style="15"/>
    <col min="1543" max="1543" width="15.75" style="15" customWidth="1"/>
    <col min="1544" max="1549" width="12.125" style="15" customWidth="1"/>
    <col min="1550" max="1550" width="11.875" style="15" customWidth="1"/>
    <col min="1551" max="1798" width="9" style="15"/>
    <col min="1799" max="1799" width="15.75" style="15" customWidth="1"/>
    <col min="1800" max="1805" width="12.125" style="15" customWidth="1"/>
    <col min="1806" max="1806" width="11.875" style="15" customWidth="1"/>
    <col min="1807" max="2054" width="9" style="15"/>
    <col min="2055" max="2055" width="15.75" style="15" customWidth="1"/>
    <col min="2056" max="2061" width="12.125" style="15" customWidth="1"/>
    <col min="2062" max="2062" width="11.875" style="15" customWidth="1"/>
    <col min="2063" max="2310" width="9" style="15"/>
    <col min="2311" max="2311" width="15.75" style="15" customWidth="1"/>
    <col min="2312" max="2317" width="12.125" style="15" customWidth="1"/>
    <col min="2318" max="2318" width="11.875" style="15" customWidth="1"/>
    <col min="2319" max="2566" width="9" style="15"/>
    <col min="2567" max="2567" width="15.75" style="15" customWidth="1"/>
    <col min="2568" max="2573" width="12.125" style="15" customWidth="1"/>
    <col min="2574" max="2574" width="11.875" style="15" customWidth="1"/>
    <col min="2575" max="2822" width="9" style="15"/>
    <col min="2823" max="2823" width="15.75" style="15" customWidth="1"/>
    <col min="2824" max="2829" width="12.125" style="15" customWidth="1"/>
    <col min="2830" max="2830" width="11.875" style="15" customWidth="1"/>
    <col min="2831" max="3078" width="9" style="15"/>
    <col min="3079" max="3079" width="15.75" style="15" customWidth="1"/>
    <col min="3080" max="3085" width="12.125" style="15" customWidth="1"/>
    <col min="3086" max="3086" width="11.875" style="15" customWidth="1"/>
    <col min="3087" max="3334" width="9" style="15"/>
    <col min="3335" max="3335" width="15.75" style="15" customWidth="1"/>
    <col min="3336" max="3341" width="12.125" style="15" customWidth="1"/>
    <col min="3342" max="3342" width="11.875" style="15" customWidth="1"/>
    <col min="3343" max="3590" width="9" style="15"/>
    <col min="3591" max="3591" width="15.75" style="15" customWidth="1"/>
    <col min="3592" max="3597" width="12.125" style="15" customWidth="1"/>
    <col min="3598" max="3598" width="11.875" style="15" customWidth="1"/>
    <col min="3599" max="3846" width="9" style="15"/>
    <col min="3847" max="3847" width="15.75" style="15" customWidth="1"/>
    <col min="3848" max="3853" width="12.125" style="15" customWidth="1"/>
    <col min="3854" max="3854" width="11.875" style="15" customWidth="1"/>
    <col min="3855" max="4102" width="9" style="15"/>
    <col min="4103" max="4103" width="15.75" style="15" customWidth="1"/>
    <col min="4104" max="4109" width="12.125" style="15" customWidth="1"/>
    <col min="4110" max="4110" width="11.875" style="15" customWidth="1"/>
    <col min="4111" max="4358" width="9" style="15"/>
    <col min="4359" max="4359" width="15.75" style="15" customWidth="1"/>
    <col min="4360" max="4365" width="12.125" style="15" customWidth="1"/>
    <col min="4366" max="4366" width="11.875" style="15" customWidth="1"/>
    <col min="4367" max="4614" width="9" style="15"/>
    <col min="4615" max="4615" width="15.75" style="15" customWidth="1"/>
    <col min="4616" max="4621" width="12.125" style="15" customWidth="1"/>
    <col min="4622" max="4622" width="11.875" style="15" customWidth="1"/>
    <col min="4623" max="4870" width="9" style="15"/>
    <col min="4871" max="4871" width="15.75" style="15" customWidth="1"/>
    <col min="4872" max="4877" width="12.125" style="15" customWidth="1"/>
    <col min="4878" max="4878" width="11.875" style="15" customWidth="1"/>
    <col min="4879" max="5126" width="9" style="15"/>
    <col min="5127" max="5127" width="15.75" style="15" customWidth="1"/>
    <col min="5128" max="5133" width="12.125" style="15" customWidth="1"/>
    <col min="5134" max="5134" width="11.875" style="15" customWidth="1"/>
    <col min="5135" max="5382" width="9" style="15"/>
    <col min="5383" max="5383" width="15.75" style="15" customWidth="1"/>
    <col min="5384" max="5389" width="12.125" style="15" customWidth="1"/>
    <col min="5390" max="5390" width="11.875" style="15" customWidth="1"/>
    <col min="5391" max="5638" width="9" style="15"/>
    <col min="5639" max="5639" width="15.75" style="15" customWidth="1"/>
    <col min="5640" max="5645" width="12.125" style="15" customWidth="1"/>
    <col min="5646" max="5646" width="11.875" style="15" customWidth="1"/>
    <col min="5647" max="5894" width="9" style="15"/>
    <col min="5895" max="5895" width="15.75" style="15" customWidth="1"/>
    <col min="5896" max="5901" width="12.125" style="15" customWidth="1"/>
    <col min="5902" max="5902" width="11.875" style="15" customWidth="1"/>
    <col min="5903" max="6150" width="9" style="15"/>
    <col min="6151" max="6151" width="15.75" style="15" customWidth="1"/>
    <col min="6152" max="6157" width="12.125" style="15" customWidth="1"/>
    <col min="6158" max="6158" width="11.875" style="15" customWidth="1"/>
    <col min="6159" max="6406" width="9" style="15"/>
    <col min="6407" max="6407" width="15.75" style="15" customWidth="1"/>
    <col min="6408" max="6413" width="12.125" style="15" customWidth="1"/>
    <col min="6414" max="6414" width="11.875" style="15" customWidth="1"/>
    <col min="6415" max="6662" width="9" style="15"/>
    <col min="6663" max="6663" width="15.75" style="15" customWidth="1"/>
    <col min="6664" max="6669" width="12.125" style="15" customWidth="1"/>
    <col min="6670" max="6670" width="11.875" style="15" customWidth="1"/>
    <col min="6671" max="6918" width="9" style="15"/>
    <col min="6919" max="6919" width="15.75" style="15" customWidth="1"/>
    <col min="6920" max="6925" width="12.125" style="15" customWidth="1"/>
    <col min="6926" max="6926" width="11.875" style="15" customWidth="1"/>
    <col min="6927" max="7174" width="9" style="15"/>
    <col min="7175" max="7175" width="15.75" style="15" customWidth="1"/>
    <col min="7176" max="7181" width="12.125" style="15" customWidth="1"/>
    <col min="7182" max="7182" width="11.875" style="15" customWidth="1"/>
    <col min="7183" max="7430" width="9" style="15"/>
    <col min="7431" max="7431" width="15.75" style="15" customWidth="1"/>
    <col min="7432" max="7437" width="12.125" style="15" customWidth="1"/>
    <col min="7438" max="7438" width="11.875" style="15" customWidth="1"/>
    <col min="7439" max="7686" width="9" style="15"/>
    <col min="7687" max="7687" width="15.75" style="15" customWidth="1"/>
    <col min="7688" max="7693" width="12.125" style="15" customWidth="1"/>
    <col min="7694" max="7694" width="11.875" style="15" customWidth="1"/>
    <col min="7695" max="7942" width="9" style="15"/>
    <col min="7943" max="7943" width="15.75" style="15" customWidth="1"/>
    <col min="7944" max="7949" width="12.125" style="15" customWidth="1"/>
    <col min="7950" max="7950" width="11.875" style="15" customWidth="1"/>
    <col min="7951" max="8198" width="9" style="15"/>
    <col min="8199" max="8199" width="15.75" style="15" customWidth="1"/>
    <col min="8200" max="8205" width="12.125" style="15" customWidth="1"/>
    <col min="8206" max="8206" width="11.875" style="15" customWidth="1"/>
    <col min="8207" max="8454" width="9" style="15"/>
    <col min="8455" max="8455" width="15.75" style="15" customWidth="1"/>
    <col min="8456" max="8461" width="12.125" style="15" customWidth="1"/>
    <col min="8462" max="8462" width="11.875" style="15" customWidth="1"/>
    <col min="8463" max="8710" width="9" style="15"/>
    <col min="8711" max="8711" width="15.75" style="15" customWidth="1"/>
    <col min="8712" max="8717" width="12.125" style="15" customWidth="1"/>
    <col min="8718" max="8718" width="11.875" style="15" customWidth="1"/>
    <col min="8719" max="8966" width="9" style="15"/>
    <col min="8967" max="8967" width="15.75" style="15" customWidth="1"/>
    <col min="8968" max="8973" width="12.125" style="15" customWidth="1"/>
    <col min="8974" max="8974" width="11.875" style="15" customWidth="1"/>
    <col min="8975" max="9222" width="9" style="15"/>
    <col min="9223" max="9223" width="15.75" style="15" customWidth="1"/>
    <col min="9224" max="9229" width="12.125" style="15" customWidth="1"/>
    <col min="9230" max="9230" width="11.875" style="15" customWidth="1"/>
    <col min="9231" max="9478" width="9" style="15"/>
    <col min="9479" max="9479" width="15.75" style="15" customWidth="1"/>
    <col min="9480" max="9485" width="12.125" style="15" customWidth="1"/>
    <col min="9486" max="9486" width="11.875" style="15" customWidth="1"/>
    <col min="9487" max="9734" width="9" style="15"/>
    <col min="9735" max="9735" width="15.75" style="15" customWidth="1"/>
    <col min="9736" max="9741" width="12.125" style="15" customWidth="1"/>
    <col min="9742" max="9742" width="11.875" style="15" customWidth="1"/>
    <col min="9743" max="9990" width="9" style="15"/>
    <col min="9991" max="9991" width="15.75" style="15" customWidth="1"/>
    <col min="9992" max="9997" width="12.125" style="15" customWidth="1"/>
    <col min="9998" max="9998" width="11.875" style="15" customWidth="1"/>
    <col min="9999" max="10246" width="9" style="15"/>
    <col min="10247" max="10247" width="15.75" style="15" customWidth="1"/>
    <col min="10248" max="10253" width="12.125" style="15" customWidth="1"/>
    <col min="10254" max="10254" width="11.875" style="15" customWidth="1"/>
    <col min="10255" max="10502" width="9" style="15"/>
    <col min="10503" max="10503" width="15.75" style="15" customWidth="1"/>
    <col min="10504" max="10509" width="12.125" style="15" customWidth="1"/>
    <col min="10510" max="10510" width="11.875" style="15" customWidth="1"/>
    <col min="10511" max="10758" width="9" style="15"/>
    <col min="10759" max="10759" width="15.75" style="15" customWidth="1"/>
    <col min="10760" max="10765" width="12.125" style="15" customWidth="1"/>
    <col min="10766" max="10766" width="11.875" style="15" customWidth="1"/>
    <col min="10767" max="11014" width="9" style="15"/>
    <col min="11015" max="11015" width="15.75" style="15" customWidth="1"/>
    <col min="11016" max="11021" width="12.125" style="15" customWidth="1"/>
    <col min="11022" max="11022" width="11.875" style="15" customWidth="1"/>
    <col min="11023" max="11270" width="9" style="15"/>
    <col min="11271" max="11271" width="15.75" style="15" customWidth="1"/>
    <col min="11272" max="11277" width="12.125" style="15" customWidth="1"/>
    <col min="11278" max="11278" width="11.875" style="15" customWidth="1"/>
    <col min="11279" max="11526" width="9" style="15"/>
    <col min="11527" max="11527" width="15.75" style="15" customWidth="1"/>
    <col min="11528" max="11533" width="12.125" style="15" customWidth="1"/>
    <col min="11534" max="11534" width="11.875" style="15" customWidth="1"/>
    <col min="11535" max="11782" width="9" style="15"/>
    <col min="11783" max="11783" width="15.75" style="15" customWidth="1"/>
    <col min="11784" max="11789" width="12.125" style="15" customWidth="1"/>
    <col min="11790" max="11790" width="11.875" style="15" customWidth="1"/>
    <col min="11791" max="12038" width="9" style="15"/>
    <col min="12039" max="12039" width="15.75" style="15" customWidth="1"/>
    <col min="12040" max="12045" width="12.125" style="15" customWidth="1"/>
    <col min="12046" max="12046" width="11.875" style="15" customWidth="1"/>
    <col min="12047" max="12294" width="9" style="15"/>
    <col min="12295" max="12295" width="15.75" style="15" customWidth="1"/>
    <col min="12296" max="12301" width="12.125" style="15" customWidth="1"/>
    <col min="12302" max="12302" width="11.875" style="15" customWidth="1"/>
    <col min="12303" max="12550" width="9" style="15"/>
    <col min="12551" max="12551" width="15.75" style="15" customWidth="1"/>
    <col min="12552" max="12557" width="12.125" style="15" customWidth="1"/>
    <col min="12558" max="12558" width="11.875" style="15" customWidth="1"/>
    <col min="12559" max="12806" width="9" style="15"/>
    <col min="12807" max="12807" width="15.75" style="15" customWidth="1"/>
    <col min="12808" max="12813" width="12.125" style="15" customWidth="1"/>
    <col min="12814" max="12814" width="11.875" style="15" customWidth="1"/>
    <col min="12815" max="13062" width="9" style="15"/>
    <col min="13063" max="13063" width="15.75" style="15" customWidth="1"/>
    <col min="13064" max="13069" width="12.125" style="15" customWidth="1"/>
    <col min="13070" max="13070" width="11.875" style="15" customWidth="1"/>
    <col min="13071" max="13318" width="9" style="15"/>
    <col min="13319" max="13319" width="15.75" style="15" customWidth="1"/>
    <col min="13320" max="13325" width="12.125" style="15" customWidth="1"/>
    <col min="13326" max="13326" width="11.875" style="15" customWidth="1"/>
    <col min="13327" max="13574" width="9" style="15"/>
    <col min="13575" max="13575" width="15.75" style="15" customWidth="1"/>
    <col min="13576" max="13581" width="12.125" style="15" customWidth="1"/>
    <col min="13582" max="13582" width="11.875" style="15" customWidth="1"/>
    <col min="13583" max="13830" width="9" style="15"/>
    <col min="13831" max="13831" width="15.75" style="15" customWidth="1"/>
    <col min="13832" max="13837" width="12.125" style="15" customWidth="1"/>
    <col min="13838" max="13838" width="11.875" style="15" customWidth="1"/>
    <col min="13839" max="14086" width="9" style="15"/>
    <col min="14087" max="14087" width="15.75" style="15" customWidth="1"/>
    <col min="14088" max="14093" width="12.125" style="15" customWidth="1"/>
    <col min="14094" max="14094" width="11.875" style="15" customWidth="1"/>
    <col min="14095" max="14342" width="9" style="15"/>
    <col min="14343" max="14343" width="15.75" style="15" customWidth="1"/>
    <col min="14344" max="14349" width="12.125" style="15" customWidth="1"/>
    <col min="14350" max="14350" width="11.875" style="15" customWidth="1"/>
    <col min="14351" max="14598" width="9" style="15"/>
    <col min="14599" max="14599" width="15.75" style="15" customWidth="1"/>
    <col min="14600" max="14605" width="12.125" style="15" customWidth="1"/>
    <col min="14606" max="14606" width="11.875" style="15" customWidth="1"/>
    <col min="14607" max="14854" width="9" style="15"/>
    <col min="14855" max="14855" width="15.75" style="15" customWidth="1"/>
    <col min="14856" max="14861" width="12.125" style="15" customWidth="1"/>
    <col min="14862" max="14862" width="11.875" style="15" customWidth="1"/>
    <col min="14863" max="15110" width="9" style="15"/>
    <col min="15111" max="15111" width="15.75" style="15" customWidth="1"/>
    <col min="15112" max="15117" width="12.125" style="15" customWidth="1"/>
    <col min="15118" max="15118" width="11.875" style="15" customWidth="1"/>
    <col min="15119" max="15366" width="9" style="15"/>
    <col min="15367" max="15367" width="15.75" style="15" customWidth="1"/>
    <col min="15368" max="15373" width="12.125" style="15" customWidth="1"/>
    <col min="15374" max="15374" width="11.875" style="15" customWidth="1"/>
    <col min="15375" max="15622" width="9" style="15"/>
    <col min="15623" max="15623" width="15.75" style="15" customWidth="1"/>
    <col min="15624" max="15629" width="12.125" style="15" customWidth="1"/>
    <col min="15630" max="15630" width="11.875" style="15" customWidth="1"/>
    <col min="15631" max="15878" width="9" style="15"/>
    <col min="15879" max="15879" width="15.75" style="15" customWidth="1"/>
    <col min="15880" max="15885" width="12.125" style="15" customWidth="1"/>
    <col min="15886" max="15886" width="11.875" style="15" customWidth="1"/>
    <col min="15887" max="16134" width="9" style="15"/>
    <col min="16135" max="16135" width="15.75" style="15" customWidth="1"/>
    <col min="16136" max="16141" width="12.125" style="15" customWidth="1"/>
    <col min="16142" max="16142" width="11.875" style="15" customWidth="1"/>
    <col min="16143" max="16384" width="9" style="15"/>
  </cols>
  <sheetData>
    <row r="1" spans="2:14" ht="16.5" customHeight="1">
      <c r="B1" s="12" t="s">
        <v>64</v>
      </c>
      <c r="C1" s="13"/>
      <c r="D1" s="14"/>
      <c r="E1" s="14"/>
      <c r="F1" s="14"/>
      <c r="G1" s="14"/>
      <c r="H1" s="14"/>
      <c r="I1" s="14"/>
      <c r="J1" s="14"/>
      <c r="K1" s="14"/>
      <c r="L1" s="14"/>
      <c r="M1" s="14"/>
    </row>
    <row r="2" spans="2:14" ht="13.5" customHeight="1">
      <c r="B2" s="14"/>
      <c r="C2" s="14"/>
      <c r="D2" s="14"/>
      <c r="E2" s="14"/>
      <c r="F2" s="14"/>
      <c r="G2" s="14"/>
      <c r="H2" s="14"/>
      <c r="I2" s="14"/>
      <c r="J2" s="14"/>
      <c r="K2" s="14"/>
      <c r="L2" s="14"/>
      <c r="M2" s="14"/>
    </row>
    <row r="3" spans="2:14" ht="13.5" customHeight="1">
      <c r="B3" s="14"/>
      <c r="C3" s="16"/>
      <c r="D3" s="16"/>
      <c r="E3" s="16"/>
      <c r="F3" s="16"/>
      <c r="G3" s="16"/>
      <c r="H3" s="16"/>
      <c r="I3" s="16"/>
      <c r="J3" s="16"/>
      <c r="K3" s="16"/>
      <c r="L3" s="16"/>
      <c r="M3" s="16"/>
    </row>
    <row r="4" spans="2:14" ht="13.5" customHeight="1">
      <c r="B4" s="14"/>
      <c r="C4" s="16"/>
      <c r="D4" s="16"/>
      <c r="E4" s="16"/>
      <c r="F4" s="16"/>
      <c r="G4" s="16"/>
      <c r="H4" s="16"/>
      <c r="I4" s="16"/>
      <c r="J4" s="16"/>
      <c r="K4" s="16"/>
      <c r="L4" s="16"/>
      <c r="M4" s="16"/>
    </row>
    <row r="5" spans="2:14" ht="23.25" customHeight="1">
      <c r="B5" s="27" t="s">
        <v>63</v>
      </c>
      <c r="C5" s="12"/>
      <c r="D5" s="14"/>
      <c r="E5" s="14"/>
      <c r="F5" s="14"/>
      <c r="G5" s="14"/>
      <c r="H5" s="14"/>
      <c r="I5" s="14"/>
      <c r="J5" s="14"/>
      <c r="K5" s="14"/>
      <c r="L5" s="17" t="s">
        <v>53</v>
      </c>
      <c r="M5" s="28" t="s">
        <v>62</v>
      </c>
    </row>
    <row r="6" spans="2:14" ht="23.25" customHeight="1">
      <c r="B6" s="12"/>
      <c r="C6" s="12"/>
      <c r="D6" s="14"/>
      <c r="E6" s="14"/>
      <c r="F6" s="14"/>
      <c r="G6" s="14"/>
      <c r="H6" s="14"/>
      <c r="I6" s="14"/>
      <c r="J6" s="14"/>
      <c r="K6" s="14"/>
      <c r="L6" s="17"/>
      <c r="M6" s="17"/>
    </row>
    <row r="7" spans="2:14" ht="18" customHeight="1">
      <c r="B7" s="182" t="s">
        <v>38</v>
      </c>
      <c r="C7" s="183"/>
      <c r="D7" s="184"/>
      <c r="E7" s="182" t="s">
        <v>51</v>
      </c>
      <c r="F7" s="184"/>
      <c r="G7" s="182" t="s">
        <v>39</v>
      </c>
      <c r="H7" s="183"/>
      <c r="I7" s="183"/>
      <c r="J7" s="183"/>
      <c r="K7" s="183"/>
      <c r="L7" s="183"/>
      <c r="M7" s="184"/>
      <c r="N7" s="18"/>
    </row>
    <row r="8" spans="2:14" ht="18" customHeight="1">
      <c r="B8" s="185"/>
      <c r="C8" s="186"/>
      <c r="D8" s="187"/>
      <c r="E8" s="19"/>
      <c r="F8" s="20" t="s">
        <v>40</v>
      </c>
      <c r="G8" s="21"/>
      <c r="H8" s="12"/>
      <c r="I8" s="12"/>
      <c r="J8" s="12"/>
      <c r="K8" s="12"/>
      <c r="L8" s="12"/>
      <c r="M8" s="22"/>
    </row>
    <row r="9" spans="2:14" ht="18" customHeight="1">
      <c r="B9" s="188" t="s">
        <v>41</v>
      </c>
      <c r="C9" s="180"/>
      <c r="D9" s="181"/>
      <c r="E9" s="19"/>
      <c r="F9" s="29">
        <v>80000000</v>
      </c>
      <c r="G9" s="38" t="s">
        <v>54</v>
      </c>
      <c r="H9" s="32"/>
      <c r="I9" s="32"/>
      <c r="J9" s="32"/>
      <c r="K9" s="32"/>
      <c r="L9" s="32"/>
      <c r="M9" s="33"/>
      <c r="N9" s="15">
        <v>4</v>
      </c>
    </row>
    <row r="10" spans="2:14" ht="18" customHeight="1">
      <c r="B10" s="179"/>
      <c r="C10" s="180"/>
      <c r="D10" s="181"/>
      <c r="E10" s="19"/>
      <c r="F10" s="29"/>
      <c r="G10" s="31"/>
      <c r="H10" s="32"/>
      <c r="I10" s="32"/>
      <c r="J10" s="32"/>
      <c r="K10" s="32"/>
      <c r="L10" s="32"/>
      <c r="M10" s="33"/>
      <c r="N10" s="15">
        <v>5</v>
      </c>
    </row>
    <row r="11" spans="2:14" ht="18" customHeight="1">
      <c r="B11" s="179"/>
      <c r="C11" s="180"/>
      <c r="D11" s="181"/>
      <c r="E11" s="19"/>
      <c r="F11" s="29"/>
      <c r="G11" s="34"/>
      <c r="H11" s="32"/>
      <c r="I11" s="32"/>
      <c r="J11" s="32"/>
      <c r="K11" s="32"/>
      <c r="L11" s="32"/>
      <c r="M11" s="33"/>
      <c r="N11" s="15">
        <v>6</v>
      </c>
    </row>
    <row r="12" spans="2:14" ht="18" customHeight="1">
      <c r="B12" s="179"/>
      <c r="C12" s="180"/>
      <c r="D12" s="181"/>
      <c r="E12" s="19"/>
      <c r="F12" s="29"/>
      <c r="G12" s="34"/>
      <c r="H12" s="32"/>
      <c r="I12" s="32"/>
      <c r="J12" s="32"/>
      <c r="K12" s="32"/>
      <c r="L12" s="32"/>
      <c r="M12" s="33"/>
      <c r="N12" s="15">
        <v>7</v>
      </c>
    </row>
    <row r="13" spans="2:14" ht="18" customHeight="1">
      <c r="B13" s="179" t="s">
        <v>42</v>
      </c>
      <c r="C13" s="180"/>
      <c r="D13" s="181"/>
      <c r="E13" s="19"/>
      <c r="F13" s="30">
        <v>500000</v>
      </c>
      <c r="G13" s="34" t="s">
        <v>54</v>
      </c>
      <c r="H13" s="32"/>
      <c r="I13" s="32"/>
      <c r="J13" s="32"/>
      <c r="K13" s="32"/>
      <c r="L13" s="32"/>
      <c r="M13" s="33"/>
      <c r="N13" s="15">
        <v>8</v>
      </c>
    </row>
    <row r="14" spans="2:14" ht="18" customHeight="1">
      <c r="B14" s="179"/>
      <c r="C14" s="180"/>
      <c r="D14" s="181"/>
      <c r="E14" s="19"/>
      <c r="F14" s="29"/>
      <c r="G14" s="34"/>
      <c r="H14" s="32"/>
      <c r="I14" s="32"/>
      <c r="J14" s="32"/>
      <c r="K14" s="32"/>
      <c r="L14" s="32"/>
      <c r="M14" s="33"/>
      <c r="N14" s="15">
        <v>9</v>
      </c>
    </row>
    <row r="15" spans="2:14" ht="18" customHeight="1">
      <c r="B15" s="179"/>
      <c r="C15" s="180"/>
      <c r="D15" s="181"/>
      <c r="E15" s="19"/>
      <c r="F15" s="29"/>
      <c r="G15" s="34"/>
      <c r="H15" s="32"/>
      <c r="I15" s="32"/>
      <c r="J15" s="32"/>
      <c r="K15" s="32"/>
      <c r="L15" s="32"/>
      <c r="M15" s="33"/>
      <c r="N15" s="15">
        <v>10</v>
      </c>
    </row>
    <row r="16" spans="2:14" ht="18" customHeight="1">
      <c r="B16" s="179"/>
      <c r="C16" s="180"/>
      <c r="D16" s="181"/>
      <c r="E16" s="19"/>
      <c r="F16" s="29"/>
      <c r="G16" s="34"/>
      <c r="H16" s="32"/>
      <c r="I16" s="32"/>
      <c r="J16" s="32"/>
      <c r="K16" s="32"/>
      <c r="L16" s="32"/>
      <c r="M16" s="33"/>
      <c r="N16" s="15">
        <v>11</v>
      </c>
    </row>
    <row r="17" spans="2:14" ht="18" customHeight="1">
      <c r="B17" s="179" t="s">
        <v>43</v>
      </c>
      <c r="C17" s="180"/>
      <c r="D17" s="181"/>
      <c r="E17" s="19"/>
      <c r="F17" s="29">
        <v>500000</v>
      </c>
      <c r="G17" s="34" t="s">
        <v>57</v>
      </c>
      <c r="H17" s="32"/>
      <c r="I17" s="32"/>
      <c r="J17" s="32"/>
      <c r="K17" s="32"/>
      <c r="L17" s="32"/>
      <c r="M17" s="33"/>
      <c r="N17" s="15">
        <v>12</v>
      </c>
    </row>
    <row r="18" spans="2:14" ht="18" customHeight="1">
      <c r="B18" s="179"/>
      <c r="C18" s="180"/>
      <c r="D18" s="181"/>
      <c r="E18" s="19"/>
      <c r="F18" s="29"/>
      <c r="G18" s="34"/>
      <c r="H18" s="32"/>
      <c r="I18" s="32"/>
      <c r="J18" s="32"/>
      <c r="K18" s="32"/>
      <c r="L18" s="32"/>
      <c r="M18" s="33"/>
      <c r="N18" s="15">
        <v>13</v>
      </c>
    </row>
    <row r="19" spans="2:14" ht="18" customHeight="1">
      <c r="B19" s="179"/>
      <c r="C19" s="180"/>
      <c r="D19" s="181"/>
      <c r="E19" s="19"/>
      <c r="F19" s="29"/>
      <c r="G19" s="34"/>
      <c r="H19" s="32"/>
      <c r="I19" s="32"/>
      <c r="J19" s="32"/>
      <c r="K19" s="32"/>
      <c r="L19" s="32"/>
      <c r="M19" s="33"/>
      <c r="N19" s="15">
        <v>14</v>
      </c>
    </row>
    <row r="20" spans="2:14" ht="18" customHeight="1">
      <c r="B20" s="179"/>
      <c r="C20" s="180"/>
      <c r="D20" s="181"/>
      <c r="E20" s="19"/>
      <c r="F20" s="29"/>
      <c r="G20" s="34"/>
      <c r="H20" s="32"/>
      <c r="I20" s="32"/>
      <c r="J20" s="32"/>
      <c r="K20" s="32"/>
      <c r="L20" s="32"/>
      <c r="M20" s="33"/>
      <c r="N20" s="15">
        <v>15</v>
      </c>
    </row>
    <row r="21" spans="2:14" ht="18" customHeight="1">
      <c r="B21" s="179" t="s">
        <v>44</v>
      </c>
      <c r="C21" s="180"/>
      <c r="D21" s="181"/>
      <c r="E21" s="19"/>
      <c r="F21" s="29"/>
      <c r="G21" s="34"/>
      <c r="H21" s="32"/>
      <c r="I21" s="32"/>
      <c r="J21" s="32"/>
      <c r="K21" s="32"/>
      <c r="L21" s="32"/>
      <c r="M21" s="33"/>
      <c r="N21" s="15">
        <v>16</v>
      </c>
    </row>
    <row r="22" spans="2:14" ht="18" customHeight="1">
      <c r="B22" s="179"/>
      <c r="C22" s="180"/>
      <c r="D22" s="181"/>
      <c r="E22" s="19"/>
      <c r="F22" s="29"/>
      <c r="G22" s="34"/>
      <c r="H22" s="32"/>
      <c r="I22" s="32"/>
      <c r="J22" s="32"/>
      <c r="K22" s="32"/>
      <c r="L22" s="32"/>
      <c r="M22" s="33"/>
      <c r="N22" s="15">
        <v>17</v>
      </c>
    </row>
    <row r="23" spans="2:14" ht="18" customHeight="1">
      <c r="B23" s="179"/>
      <c r="C23" s="180"/>
      <c r="D23" s="181"/>
      <c r="E23" s="19"/>
      <c r="F23" s="29"/>
      <c r="G23" s="34"/>
      <c r="H23" s="32"/>
      <c r="I23" s="32"/>
      <c r="J23" s="32"/>
      <c r="K23" s="32"/>
      <c r="L23" s="32"/>
      <c r="M23" s="33"/>
      <c r="N23" s="15">
        <v>18</v>
      </c>
    </row>
    <row r="24" spans="2:14" ht="18" customHeight="1">
      <c r="B24" s="179"/>
      <c r="C24" s="180"/>
      <c r="D24" s="181"/>
      <c r="E24" s="19"/>
      <c r="F24" s="29"/>
      <c r="G24" s="34"/>
      <c r="H24" s="32"/>
      <c r="I24" s="32"/>
      <c r="J24" s="32"/>
      <c r="K24" s="32"/>
      <c r="L24" s="32"/>
      <c r="M24" s="33"/>
      <c r="N24" s="15">
        <v>19</v>
      </c>
    </row>
    <row r="25" spans="2:14" ht="18" customHeight="1">
      <c r="B25" s="179" t="s">
        <v>45</v>
      </c>
      <c r="C25" s="180"/>
      <c r="D25" s="181"/>
      <c r="E25" s="19"/>
      <c r="F25" s="29">
        <v>500000</v>
      </c>
      <c r="G25" s="34" t="s">
        <v>58</v>
      </c>
      <c r="H25" s="32"/>
      <c r="I25" s="32"/>
      <c r="J25" s="32"/>
      <c r="K25" s="32"/>
      <c r="L25" s="32"/>
      <c r="M25" s="33"/>
      <c r="N25" s="15">
        <v>20</v>
      </c>
    </row>
    <row r="26" spans="2:14" ht="18" customHeight="1">
      <c r="B26" s="179"/>
      <c r="C26" s="180"/>
      <c r="D26" s="181"/>
      <c r="E26" s="19"/>
      <c r="F26" s="29"/>
      <c r="G26" s="34"/>
      <c r="H26" s="32"/>
      <c r="I26" s="32"/>
      <c r="J26" s="32"/>
      <c r="K26" s="32"/>
      <c r="L26" s="32"/>
      <c r="M26" s="33"/>
      <c r="N26" s="15">
        <v>21</v>
      </c>
    </row>
    <row r="27" spans="2:14" ht="18" customHeight="1">
      <c r="B27" s="179"/>
      <c r="C27" s="180"/>
      <c r="D27" s="181"/>
      <c r="E27" s="19"/>
      <c r="F27" s="29"/>
      <c r="G27" s="34"/>
      <c r="H27" s="32"/>
      <c r="I27" s="32"/>
      <c r="J27" s="32"/>
      <c r="K27" s="32"/>
      <c r="L27" s="32"/>
      <c r="M27" s="33"/>
      <c r="N27" s="15">
        <v>22</v>
      </c>
    </row>
    <row r="28" spans="2:14" ht="18" customHeight="1">
      <c r="B28" s="179"/>
      <c r="C28" s="180"/>
      <c r="D28" s="181"/>
      <c r="E28" s="19"/>
      <c r="F28" s="29"/>
      <c r="G28" s="34"/>
      <c r="H28" s="32"/>
      <c r="I28" s="32"/>
      <c r="J28" s="32"/>
      <c r="K28" s="32"/>
      <c r="L28" s="32"/>
      <c r="M28" s="33"/>
      <c r="N28" s="15">
        <v>23</v>
      </c>
    </row>
    <row r="29" spans="2:14" ht="18" customHeight="1">
      <c r="B29" s="179" t="s">
        <v>46</v>
      </c>
      <c r="C29" s="180"/>
      <c r="D29" s="181"/>
      <c r="E29" s="19"/>
      <c r="F29" s="29">
        <v>5000000</v>
      </c>
      <c r="G29" s="34" t="s">
        <v>59</v>
      </c>
      <c r="H29" s="32"/>
      <c r="I29" s="32"/>
      <c r="J29" s="32"/>
      <c r="K29" s="32"/>
      <c r="L29" s="32"/>
      <c r="M29" s="33"/>
      <c r="N29" s="15">
        <v>24</v>
      </c>
    </row>
    <row r="30" spans="2:14" ht="18" customHeight="1">
      <c r="B30" s="179"/>
      <c r="C30" s="180"/>
      <c r="D30" s="181"/>
      <c r="E30" s="19"/>
      <c r="F30" s="29"/>
      <c r="G30" s="34"/>
      <c r="H30" s="32"/>
      <c r="I30" s="32"/>
      <c r="J30" s="32"/>
      <c r="K30" s="32"/>
      <c r="L30" s="32"/>
      <c r="M30" s="33"/>
      <c r="N30" s="15">
        <v>25</v>
      </c>
    </row>
    <row r="31" spans="2:14" ht="18" customHeight="1">
      <c r="B31" s="179"/>
      <c r="C31" s="180"/>
      <c r="D31" s="181"/>
      <c r="E31" s="19"/>
      <c r="F31" s="29"/>
      <c r="G31" s="34"/>
      <c r="H31" s="32"/>
      <c r="I31" s="32"/>
      <c r="J31" s="32"/>
      <c r="K31" s="32"/>
      <c r="L31" s="32"/>
      <c r="M31" s="33"/>
      <c r="N31" s="15">
        <v>26</v>
      </c>
    </row>
    <row r="32" spans="2:14" ht="18" customHeight="1">
      <c r="B32" s="179"/>
      <c r="C32" s="180"/>
      <c r="D32" s="181"/>
      <c r="E32" s="19"/>
      <c r="F32" s="29"/>
      <c r="G32" s="34"/>
      <c r="H32" s="32"/>
      <c r="I32" s="32"/>
      <c r="J32" s="32"/>
      <c r="K32" s="32"/>
      <c r="L32" s="32"/>
      <c r="M32" s="33"/>
      <c r="N32" s="15">
        <v>27</v>
      </c>
    </row>
    <row r="33" spans="2:14" ht="18" customHeight="1">
      <c r="B33" s="179" t="s">
        <v>47</v>
      </c>
      <c r="C33" s="180"/>
      <c r="D33" s="181"/>
      <c r="E33" s="19"/>
      <c r="F33" s="29">
        <v>20000</v>
      </c>
      <c r="G33" s="34" t="s">
        <v>55</v>
      </c>
      <c r="H33" s="32"/>
      <c r="I33" s="32"/>
      <c r="J33" s="32"/>
      <c r="K33" s="32"/>
      <c r="L33" s="32"/>
      <c r="M33" s="33"/>
      <c r="N33" s="15">
        <v>28</v>
      </c>
    </row>
    <row r="34" spans="2:14" ht="18" customHeight="1">
      <c r="B34" s="179"/>
      <c r="C34" s="180"/>
      <c r="D34" s="181"/>
      <c r="E34" s="19"/>
      <c r="F34" s="29">
        <v>20000</v>
      </c>
      <c r="G34" s="34" t="s">
        <v>56</v>
      </c>
      <c r="H34" s="32"/>
      <c r="I34" s="32"/>
      <c r="J34" s="32"/>
      <c r="K34" s="32"/>
      <c r="L34" s="32"/>
      <c r="M34" s="33"/>
      <c r="N34" s="15">
        <v>29</v>
      </c>
    </row>
    <row r="35" spans="2:14" ht="18" customHeight="1">
      <c r="B35" s="179"/>
      <c r="C35" s="180"/>
      <c r="D35" s="181"/>
      <c r="E35" s="19"/>
      <c r="F35" s="29"/>
      <c r="G35" s="34"/>
      <c r="H35" s="32"/>
      <c r="I35" s="32"/>
      <c r="J35" s="32"/>
      <c r="K35" s="32"/>
      <c r="L35" s="32"/>
      <c r="M35" s="33"/>
      <c r="N35" s="15">
        <v>30</v>
      </c>
    </row>
    <row r="36" spans="2:14" ht="18" customHeight="1">
      <c r="B36" s="179"/>
      <c r="C36" s="180"/>
      <c r="D36" s="181"/>
      <c r="E36" s="19"/>
      <c r="F36" s="29"/>
      <c r="G36" s="34"/>
      <c r="H36" s="32"/>
      <c r="I36" s="32"/>
      <c r="J36" s="32"/>
      <c r="K36" s="32"/>
      <c r="L36" s="32"/>
      <c r="M36" s="33"/>
      <c r="N36" s="15">
        <v>31</v>
      </c>
    </row>
    <row r="37" spans="2:14" ht="18" customHeight="1">
      <c r="B37" s="179" t="s">
        <v>48</v>
      </c>
      <c r="C37" s="180"/>
      <c r="D37" s="181"/>
      <c r="E37" s="19"/>
      <c r="F37" s="29">
        <v>100000</v>
      </c>
      <c r="G37" s="34" t="s">
        <v>58</v>
      </c>
      <c r="H37" s="32"/>
      <c r="I37" s="32"/>
      <c r="J37" s="32"/>
      <c r="K37" s="32"/>
      <c r="L37" s="32"/>
      <c r="M37" s="33"/>
      <c r="N37" s="15">
        <v>32</v>
      </c>
    </row>
    <row r="38" spans="2:14" ht="18" customHeight="1">
      <c r="B38" s="179"/>
      <c r="C38" s="180"/>
      <c r="D38" s="181"/>
      <c r="E38" s="19"/>
      <c r="F38" s="29"/>
      <c r="G38" s="34"/>
      <c r="H38" s="32"/>
      <c r="I38" s="32"/>
      <c r="J38" s="32"/>
      <c r="K38" s="32"/>
      <c r="L38" s="32"/>
      <c r="M38" s="33"/>
      <c r="N38" s="15">
        <v>33</v>
      </c>
    </row>
    <row r="39" spans="2:14" ht="18" customHeight="1">
      <c r="B39" s="179"/>
      <c r="C39" s="180"/>
      <c r="D39" s="181"/>
      <c r="E39" s="19"/>
      <c r="F39" s="29"/>
      <c r="G39" s="34"/>
      <c r="H39" s="32"/>
      <c r="I39" s="32"/>
      <c r="J39" s="32"/>
      <c r="K39" s="32"/>
      <c r="L39" s="32"/>
      <c r="M39" s="33"/>
      <c r="N39" s="15">
        <v>34</v>
      </c>
    </row>
    <row r="40" spans="2:14" ht="18" customHeight="1">
      <c r="B40" s="179"/>
      <c r="C40" s="180"/>
      <c r="D40" s="181"/>
      <c r="E40" s="19"/>
      <c r="F40" s="29"/>
      <c r="G40" s="34"/>
      <c r="H40" s="32"/>
      <c r="I40" s="32"/>
      <c r="J40" s="32"/>
      <c r="K40" s="32"/>
      <c r="L40" s="32"/>
      <c r="M40" s="33"/>
      <c r="N40" s="15">
        <v>35</v>
      </c>
    </row>
    <row r="41" spans="2:14" ht="18" customHeight="1">
      <c r="B41" s="179" t="s">
        <v>49</v>
      </c>
      <c r="C41" s="180"/>
      <c r="D41" s="181"/>
      <c r="E41" s="19"/>
      <c r="F41" s="29">
        <v>300000</v>
      </c>
      <c r="G41" s="34" t="s">
        <v>60</v>
      </c>
      <c r="H41" s="32"/>
      <c r="I41" s="32"/>
      <c r="J41" s="32"/>
      <c r="K41" s="32"/>
      <c r="L41" s="32"/>
      <c r="M41" s="33"/>
      <c r="N41" s="15">
        <v>36</v>
      </c>
    </row>
    <row r="42" spans="2:14" ht="18" customHeight="1">
      <c r="B42" s="179"/>
      <c r="C42" s="180"/>
      <c r="D42" s="181"/>
      <c r="E42" s="19"/>
      <c r="F42" s="29"/>
      <c r="G42" s="34"/>
      <c r="H42" s="32"/>
      <c r="I42" s="32"/>
      <c r="J42" s="32"/>
      <c r="K42" s="32"/>
      <c r="L42" s="32"/>
      <c r="M42" s="33"/>
      <c r="N42" s="15">
        <v>37</v>
      </c>
    </row>
    <row r="43" spans="2:14" ht="18" customHeight="1">
      <c r="B43" s="179"/>
      <c r="C43" s="180"/>
      <c r="D43" s="181"/>
      <c r="E43" s="19"/>
      <c r="F43" s="29"/>
      <c r="G43" s="34"/>
      <c r="H43" s="32"/>
      <c r="I43" s="32"/>
      <c r="J43" s="32"/>
      <c r="K43" s="32"/>
      <c r="L43" s="32"/>
      <c r="M43" s="33"/>
      <c r="N43" s="15">
        <v>38</v>
      </c>
    </row>
    <row r="44" spans="2:14" ht="18" customHeight="1">
      <c r="B44" s="179"/>
      <c r="C44" s="180"/>
      <c r="D44" s="181"/>
      <c r="E44" s="19"/>
      <c r="F44" s="29"/>
      <c r="G44" s="34"/>
      <c r="H44" s="32"/>
      <c r="I44" s="32"/>
      <c r="J44" s="32"/>
      <c r="K44" s="32"/>
      <c r="L44" s="32"/>
      <c r="M44" s="33"/>
      <c r="N44" s="15">
        <v>39</v>
      </c>
    </row>
    <row r="45" spans="2:14" ht="18" customHeight="1">
      <c r="B45" s="179"/>
      <c r="C45" s="180"/>
      <c r="D45" s="181"/>
      <c r="E45" s="19"/>
      <c r="F45" s="29"/>
      <c r="G45" s="34"/>
      <c r="H45" s="32"/>
      <c r="I45" s="32"/>
      <c r="J45" s="32"/>
      <c r="K45" s="32"/>
      <c r="L45" s="32"/>
      <c r="M45" s="33"/>
      <c r="N45" s="15">
        <v>40</v>
      </c>
    </row>
    <row r="46" spans="2:14" ht="18" customHeight="1">
      <c r="B46" s="179"/>
      <c r="C46" s="180"/>
      <c r="D46" s="181"/>
      <c r="E46" s="19"/>
      <c r="F46" s="29"/>
      <c r="G46" s="34"/>
      <c r="H46" s="32"/>
      <c r="I46" s="32"/>
      <c r="J46" s="32"/>
      <c r="K46" s="32"/>
      <c r="L46" s="32"/>
      <c r="M46" s="33"/>
      <c r="N46" s="15">
        <v>41</v>
      </c>
    </row>
    <row r="47" spans="2:14" ht="18" customHeight="1">
      <c r="B47" s="179"/>
      <c r="C47" s="180"/>
      <c r="D47" s="181"/>
      <c r="E47" s="19"/>
      <c r="F47" s="29"/>
      <c r="G47" s="34"/>
      <c r="H47" s="32"/>
      <c r="I47" s="32"/>
      <c r="J47" s="32"/>
      <c r="K47" s="32"/>
      <c r="L47" s="32"/>
      <c r="M47" s="33"/>
      <c r="N47" s="15">
        <v>42</v>
      </c>
    </row>
    <row r="48" spans="2:14" ht="18" customHeight="1">
      <c r="B48" s="179"/>
      <c r="C48" s="180"/>
      <c r="D48" s="181"/>
      <c r="E48" s="19"/>
      <c r="F48" s="29"/>
      <c r="G48" s="34"/>
      <c r="H48" s="32"/>
      <c r="I48" s="32"/>
      <c r="J48" s="32"/>
      <c r="K48" s="32"/>
      <c r="L48" s="32"/>
      <c r="M48" s="33"/>
      <c r="N48" s="15">
        <v>43</v>
      </c>
    </row>
    <row r="49" spans="2:14" ht="18" customHeight="1">
      <c r="B49" s="179"/>
      <c r="C49" s="180"/>
      <c r="D49" s="181"/>
      <c r="E49" s="19"/>
      <c r="F49" s="29"/>
      <c r="G49" s="34"/>
      <c r="H49" s="32"/>
      <c r="I49" s="32"/>
      <c r="J49" s="32"/>
      <c r="K49" s="32"/>
      <c r="L49" s="32"/>
      <c r="M49" s="33"/>
      <c r="N49" s="15">
        <v>44</v>
      </c>
    </row>
    <row r="50" spans="2:14" ht="18" customHeight="1">
      <c r="B50" s="179"/>
      <c r="C50" s="180"/>
      <c r="D50" s="181"/>
      <c r="E50" s="19"/>
      <c r="F50" s="29"/>
      <c r="G50" s="34"/>
      <c r="H50" s="32"/>
      <c r="I50" s="32"/>
      <c r="J50" s="32"/>
      <c r="K50" s="32"/>
      <c r="L50" s="32"/>
      <c r="M50" s="33"/>
      <c r="N50" s="15">
        <v>45</v>
      </c>
    </row>
    <row r="51" spans="2:14" ht="18" customHeight="1">
      <c r="B51" s="179"/>
      <c r="C51" s="180"/>
      <c r="D51" s="181"/>
      <c r="E51" s="19"/>
      <c r="F51" s="29"/>
      <c r="G51" s="34"/>
      <c r="H51" s="32"/>
      <c r="I51" s="32"/>
      <c r="J51" s="32"/>
      <c r="K51" s="32"/>
      <c r="L51" s="32"/>
      <c r="M51" s="33"/>
      <c r="N51" s="15">
        <v>46</v>
      </c>
    </row>
    <row r="52" spans="2:14" ht="18" customHeight="1">
      <c r="B52" s="179"/>
      <c r="C52" s="180"/>
      <c r="D52" s="181"/>
      <c r="E52" s="19"/>
      <c r="F52" s="29"/>
      <c r="G52" s="34"/>
      <c r="H52" s="32"/>
      <c r="I52" s="32"/>
      <c r="J52" s="32"/>
      <c r="K52" s="32"/>
      <c r="L52" s="32"/>
      <c r="M52" s="33"/>
      <c r="N52" s="15">
        <v>47</v>
      </c>
    </row>
    <row r="53" spans="2:14" ht="18" customHeight="1">
      <c r="B53" s="179"/>
      <c r="C53" s="180"/>
      <c r="D53" s="181"/>
      <c r="E53" s="19"/>
      <c r="F53" s="29"/>
      <c r="G53" s="34"/>
      <c r="H53" s="32"/>
      <c r="I53" s="32"/>
      <c r="J53" s="32"/>
      <c r="K53" s="32"/>
      <c r="L53" s="32"/>
      <c r="M53" s="33"/>
      <c r="N53" s="15">
        <v>48</v>
      </c>
    </row>
    <row r="54" spans="2:14" ht="18" customHeight="1">
      <c r="B54" s="179"/>
      <c r="C54" s="180"/>
      <c r="D54" s="181"/>
      <c r="E54" s="19"/>
      <c r="F54" s="29"/>
      <c r="G54" s="34"/>
      <c r="H54" s="32"/>
      <c r="I54" s="32"/>
      <c r="J54" s="32"/>
      <c r="K54" s="32"/>
      <c r="L54" s="32"/>
      <c r="M54" s="33"/>
      <c r="N54" s="15">
        <v>49</v>
      </c>
    </row>
    <row r="55" spans="2:14" ht="18" customHeight="1">
      <c r="B55" s="179"/>
      <c r="C55" s="180"/>
      <c r="D55" s="181"/>
      <c r="E55" s="19"/>
      <c r="F55" s="29"/>
      <c r="G55" s="34"/>
      <c r="H55" s="32"/>
      <c r="I55" s="32"/>
      <c r="J55" s="32"/>
      <c r="K55" s="32"/>
      <c r="L55" s="32"/>
      <c r="M55" s="33"/>
      <c r="N55" s="15">
        <v>50</v>
      </c>
    </row>
    <row r="56" spans="2:14" ht="18" customHeight="1">
      <c r="B56" s="179"/>
      <c r="C56" s="180"/>
      <c r="D56" s="181"/>
      <c r="E56" s="19"/>
      <c r="F56" s="29"/>
      <c r="G56" s="34"/>
      <c r="H56" s="32"/>
      <c r="I56" s="32"/>
      <c r="J56" s="32"/>
      <c r="K56" s="32"/>
      <c r="L56" s="32"/>
      <c r="M56" s="33"/>
      <c r="N56" s="15">
        <v>51</v>
      </c>
    </row>
    <row r="57" spans="2:14" ht="18" customHeight="1">
      <c r="B57" s="179"/>
      <c r="C57" s="180"/>
      <c r="D57" s="181"/>
      <c r="E57" s="19"/>
      <c r="F57" s="29"/>
      <c r="G57" s="34"/>
      <c r="H57" s="32"/>
      <c r="I57" s="32"/>
      <c r="J57" s="32"/>
      <c r="K57" s="32"/>
      <c r="L57" s="32"/>
      <c r="M57" s="33"/>
      <c r="N57" s="15">
        <v>52</v>
      </c>
    </row>
    <row r="58" spans="2:14" ht="18" customHeight="1">
      <c r="B58" s="179"/>
      <c r="C58" s="180"/>
      <c r="D58" s="181"/>
      <c r="E58" s="19"/>
      <c r="F58" s="29"/>
      <c r="G58" s="34"/>
      <c r="H58" s="32"/>
      <c r="I58" s="32"/>
      <c r="J58" s="32"/>
      <c r="K58" s="32"/>
      <c r="L58" s="32"/>
      <c r="M58" s="33"/>
      <c r="N58" s="15">
        <v>53</v>
      </c>
    </row>
    <row r="59" spans="2:14" ht="18" customHeight="1">
      <c r="B59" s="179"/>
      <c r="C59" s="180"/>
      <c r="D59" s="181"/>
      <c r="E59" s="19"/>
      <c r="F59" s="29"/>
      <c r="G59" s="34"/>
      <c r="H59" s="32"/>
      <c r="I59" s="32"/>
      <c r="J59" s="32"/>
      <c r="K59" s="32"/>
      <c r="L59" s="32"/>
      <c r="M59" s="33"/>
      <c r="N59" s="15">
        <v>54</v>
      </c>
    </row>
    <row r="60" spans="2:14" ht="18" customHeight="1">
      <c r="B60" s="179"/>
      <c r="C60" s="180"/>
      <c r="D60" s="181"/>
      <c r="E60" s="19"/>
      <c r="F60" s="29"/>
      <c r="G60" s="34"/>
      <c r="H60" s="32"/>
      <c r="I60" s="32"/>
      <c r="J60" s="32"/>
      <c r="K60" s="32"/>
      <c r="L60" s="32"/>
      <c r="M60" s="33"/>
      <c r="N60" s="15">
        <v>55</v>
      </c>
    </row>
    <row r="61" spans="2:14" ht="18" customHeight="1">
      <c r="B61" s="179"/>
      <c r="C61" s="180"/>
      <c r="D61" s="181"/>
      <c r="E61" s="19"/>
      <c r="F61" s="29"/>
      <c r="G61" s="34"/>
      <c r="H61" s="32"/>
      <c r="I61" s="32"/>
      <c r="J61" s="32"/>
      <c r="K61" s="32"/>
      <c r="L61" s="32"/>
      <c r="M61" s="33"/>
      <c r="N61" s="15">
        <v>56</v>
      </c>
    </row>
    <row r="62" spans="2:14" ht="18" customHeight="1">
      <c r="B62" s="179"/>
      <c r="C62" s="180"/>
      <c r="D62" s="181"/>
      <c r="E62" s="19"/>
      <c r="F62" s="29"/>
      <c r="G62" s="34"/>
      <c r="H62" s="32"/>
      <c r="I62" s="32"/>
      <c r="J62" s="32"/>
      <c r="K62" s="32"/>
      <c r="L62" s="32"/>
      <c r="M62" s="33"/>
      <c r="N62" s="15">
        <v>57</v>
      </c>
    </row>
    <row r="63" spans="2:14" ht="18" customHeight="1">
      <c r="B63" s="179"/>
      <c r="C63" s="180"/>
      <c r="D63" s="181"/>
      <c r="E63" s="19"/>
      <c r="F63" s="29"/>
      <c r="G63" s="34"/>
      <c r="H63" s="32"/>
      <c r="I63" s="32"/>
      <c r="J63" s="32"/>
      <c r="K63" s="32"/>
      <c r="L63" s="32"/>
      <c r="M63" s="33"/>
      <c r="N63" s="15">
        <v>58</v>
      </c>
    </row>
    <row r="64" spans="2:14" ht="18" customHeight="1">
      <c r="B64" s="179"/>
      <c r="C64" s="180"/>
      <c r="D64" s="181"/>
      <c r="E64" s="19"/>
      <c r="F64" s="29"/>
      <c r="G64" s="34"/>
      <c r="H64" s="32"/>
      <c r="I64" s="32"/>
      <c r="J64" s="32"/>
      <c r="K64" s="32"/>
      <c r="L64" s="32"/>
      <c r="M64" s="33"/>
      <c r="N64" s="15">
        <v>59</v>
      </c>
    </row>
    <row r="65" spans="2:14" ht="18" customHeight="1">
      <c r="B65" s="179"/>
      <c r="C65" s="180"/>
      <c r="D65" s="181"/>
      <c r="E65" s="19"/>
      <c r="F65" s="29"/>
      <c r="G65" s="34"/>
      <c r="H65" s="32"/>
      <c r="I65" s="32"/>
      <c r="J65" s="32"/>
      <c r="K65" s="32"/>
      <c r="L65" s="32"/>
      <c r="M65" s="33"/>
      <c r="N65" s="15">
        <v>60</v>
      </c>
    </row>
    <row r="66" spans="2:14" ht="18" customHeight="1">
      <c r="B66" s="179"/>
      <c r="C66" s="180"/>
      <c r="D66" s="181"/>
      <c r="E66" s="19"/>
      <c r="F66" s="29"/>
      <c r="G66" s="34"/>
      <c r="H66" s="32"/>
      <c r="I66" s="32"/>
      <c r="J66" s="32"/>
      <c r="K66" s="32"/>
      <c r="L66" s="32"/>
      <c r="M66" s="33"/>
      <c r="N66" s="15">
        <v>61</v>
      </c>
    </row>
    <row r="67" spans="2:14" ht="18" customHeight="1">
      <c r="B67" s="179"/>
      <c r="C67" s="180"/>
      <c r="D67" s="181"/>
      <c r="E67" s="19"/>
      <c r="F67" s="29"/>
      <c r="G67" s="34"/>
      <c r="H67" s="32"/>
      <c r="I67" s="32"/>
      <c r="J67" s="32"/>
      <c r="K67" s="32"/>
      <c r="L67" s="32"/>
      <c r="M67" s="33"/>
      <c r="N67" s="15">
        <v>62</v>
      </c>
    </row>
    <row r="68" spans="2:14" ht="18" customHeight="1">
      <c r="B68" s="179"/>
      <c r="C68" s="180"/>
      <c r="D68" s="181"/>
      <c r="E68" s="19"/>
      <c r="F68" s="29"/>
      <c r="G68" s="34"/>
      <c r="H68" s="32"/>
      <c r="I68" s="32"/>
      <c r="J68" s="32"/>
      <c r="K68" s="32"/>
      <c r="L68" s="32"/>
      <c r="M68" s="33"/>
      <c r="N68" s="15">
        <v>63</v>
      </c>
    </row>
    <row r="69" spans="2:14" ht="18" customHeight="1">
      <c r="B69" s="179"/>
      <c r="C69" s="180"/>
      <c r="D69" s="181"/>
      <c r="E69" s="19"/>
      <c r="F69" s="29"/>
      <c r="G69" s="34"/>
      <c r="H69" s="32"/>
      <c r="I69" s="32"/>
      <c r="J69" s="32"/>
      <c r="K69" s="32"/>
      <c r="L69" s="32"/>
      <c r="M69" s="33"/>
      <c r="N69" s="15">
        <v>64</v>
      </c>
    </row>
    <row r="70" spans="2:14" ht="18" customHeight="1">
      <c r="B70" s="179"/>
      <c r="C70" s="180"/>
      <c r="D70" s="181"/>
      <c r="E70" s="19"/>
      <c r="F70" s="29"/>
      <c r="G70" s="34"/>
      <c r="H70" s="32"/>
      <c r="I70" s="32"/>
      <c r="J70" s="32"/>
      <c r="K70" s="32"/>
      <c r="L70" s="32"/>
      <c r="M70" s="33"/>
      <c r="N70" s="15">
        <v>65</v>
      </c>
    </row>
    <row r="71" spans="2:14" ht="18" customHeight="1">
      <c r="B71" s="179"/>
      <c r="C71" s="180"/>
      <c r="D71" s="181"/>
      <c r="E71" s="19"/>
      <c r="F71" s="29"/>
      <c r="G71" s="34"/>
      <c r="H71" s="32"/>
      <c r="I71" s="32"/>
      <c r="J71" s="32"/>
      <c r="K71" s="32"/>
      <c r="L71" s="32"/>
      <c r="M71" s="33"/>
      <c r="N71" s="15">
        <v>66</v>
      </c>
    </row>
    <row r="72" spans="2:14" ht="18" customHeight="1">
      <c r="B72" s="179"/>
      <c r="C72" s="180"/>
      <c r="D72" s="181"/>
      <c r="E72" s="19"/>
      <c r="F72" s="29"/>
      <c r="G72" s="34"/>
      <c r="H72" s="32"/>
      <c r="I72" s="32"/>
      <c r="J72" s="32"/>
      <c r="K72" s="32"/>
      <c r="L72" s="32"/>
      <c r="M72" s="33"/>
      <c r="N72" s="15">
        <v>67</v>
      </c>
    </row>
    <row r="73" spans="2:14" ht="18" customHeight="1">
      <c r="B73" s="179"/>
      <c r="C73" s="180"/>
      <c r="D73" s="181"/>
      <c r="E73" s="19"/>
      <c r="F73" s="29"/>
      <c r="G73" s="34"/>
      <c r="H73" s="32"/>
      <c r="I73" s="32"/>
      <c r="J73" s="32"/>
      <c r="K73" s="32"/>
      <c r="L73" s="32"/>
      <c r="M73" s="33"/>
      <c r="N73" s="15">
        <v>68</v>
      </c>
    </row>
    <row r="74" spans="2:14" ht="18" customHeight="1">
      <c r="B74" s="179"/>
      <c r="C74" s="180"/>
      <c r="D74" s="181"/>
      <c r="E74" s="19"/>
      <c r="F74" s="29"/>
      <c r="G74" s="34"/>
      <c r="H74" s="32"/>
      <c r="I74" s="32"/>
      <c r="J74" s="32"/>
      <c r="K74" s="32"/>
      <c r="L74" s="32"/>
      <c r="M74" s="33"/>
      <c r="N74" s="15">
        <v>69</v>
      </c>
    </row>
    <row r="75" spans="2:14" ht="18" customHeight="1">
      <c r="B75" s="179"/>
      <c r="C75" s="180"/>
      <c r="D75" s="181"/>
      <c r="E75" s="19"/>
      <c r="F75" s="29"/>
      <c r="G75" s="34"/>
      <c r="H75" s="32"/>
      <c r="I75" s="32"/>
      <c r="J75" s="32"/>
      <c r="K75" s="32"/>
      <c r="L75" s="32"/>
      <c r="M75" s="33"/>
      <c r="N75" s="15">
        <v>70</v>
      </c>
    </row>
    <row r="76" spans="2:14" ht="18" customHeight="1">
      <c r="B76" s="179"/>
      <c r="C76" s="180"/>
      <c r="D76" s="181"/>
      <c r="E76" s="19"/>
      <c r="F76" s="29"/>
      <c r="G76" s="34"/>
      <c r="H76" s="32"/>
      <c r="I76" s="32"/>
      <c r="J76" s="32"/>
      <c r="K76" s="32"/>
      <c r="L76" s="32"/>
      <c r="M76" s="33"/>
      <c r="N76" s="15">
        <v>71</v>
      </c>
    </row>
    <row r="77" spans="2:14" ht="18" customHeight="1">
      <c r="B77" s="179"/>
      <c r="C77" s="180"/>
      <c r="D77" s="181"/>
      <c r="E77" s="19"/>
      <c r="F77" s="29"/>
      <c r="G77" s="34"/>
      <c r="H77" s="32"/>
      <c r="I77" s="32"/>
      <c r="J77" s="32"/>
      <c r="K77" s="32"/>
      <c r="L77" s="32"/>
      <c r="M77" s="33"/>
      <c r="N77" s="15">
        <v>72</v>
      </c>
    </row>
    <row r="78" spans="2:14" ht="18" customHeight="1">
      <c r="B78" s="179"/>
      <c r="C78" s="180"/>
      <c r="D78" s="181"/>
      <c r="E78" s="19"/>
      <c r="F78" s="29"/>
      <c r="G78" s="34"/>
      <c r="H78" s="32"/>
      <c r="I78" s="32"/>
      <c r="J78" s="32"/>
      <c r="K78" s="32"/>
      <c r="L78" s="32"/>
      <c r="M78" s="33"/>
    </row>
    <row r="79" spans="2:14" ht="18" customHeight="1">
      <c r="B79" s="179"/>
      <c r="C79" s="180"/>
      <c r="D79" s="181"/>
      <c r="E79" s="19"/>
      <c r="F79" s="29"/>
      <c r="G79" s="34"/>
      <c r="H79" s="32"/>
      <c r="I79" s="32"/>
      <c r="J79" s="32"/>
      <c r="K79" s="32"/>
      <c r="L79" s="32"/>
      <c r="M79" s="33"/>
    </row>
    <row r="80" spans="2:14" ht="18" customHeight="1">
      <c r="B80" s="179"/>
      <c r="C80" s="180"/>
      <c r="D80" s="181"/>
      <c r="E80" s="19"/>
      <c r="F80" s="29"/>
      <c r="G80" s="35"/>
      <c r="H80" s="36"/>
      <c r="I80" s="36"/>
      <c r="J80" s="36"/>
      <c r="K80" s="36"/>
      <c r="L80" s="36"/>
      <c r="M80" s="37"/>
    </row>
    <row r="81" spans="2:13" ht="23.25" customHeight="1">
      <c r="B81" s="182" t="s">
        <v>50</v>
      </c>
      <c r="C81" s="183"/>
      <c r="D81" s="184"/>
      <c r="E81" s="23"/>
      <c r="F81" s="24">
        <f>SUM(F9:F80)</f>
        <v>86940000</v>
      </c>
      <c r="G81" s="23"/>
      <c r="H81" s="25"/>
      <c r="I81" s="25"/>
      <c r="J81" s="25"/>
      <c r="K81" s="25"/>
      <c r="L81" s="25"/>
      <c r="M81" s="26"/>
    </row>
    <row r="82" spans="2:13" ht="19.5" customHeight="1">
      <c r="B82" s="14"/>
      <c r="C82" s="14"/>
      <c r="D82" s="14"/>
      <c r="E82" s="14"/>
      <c r="F82" s="14"/>
      <c r="G82" s="14"/>
      <c r="H82" s="14"/>
      <c r="I82" s="14"/>
      <c r="J82" s="14"/>
      <c r="K82" s="14"/>
      <c r="L82" s="14"/>
      <c r="M82" s="14"/>
    </row>
    <row r="83" spans="2:13">
      <c r="B83" s="14"/>
      <c r="C83" s="14"/>
      <c r="D83" s="14"/>
      <c r="E83" s="14"/>
      <c r="F83" s="14"/>
      <c r="G83" s="14"/>
      <c r="H83" s="14"/>
      <c r="I83" s="14"/>
      <c r="J83" s="14"/>
      <c r="K83" s="14"/>
      <c r="L83" s="14"/>
      <c r="M83" s="14"/>
    </row>
  </sheetData>
  <sheetProtection formatCells="0" formatColumns="0" formatRows="0" insertColumns="0" insertRows="0" insertHyperlinks="0" deleteColumns="0" deleteRows="0" sort="0" autoFilter="0" pivotTables="0"/>
  <mergeCells count="77">
    <mergeCell ref="B77:D77"/>
    <mergeCell ref="B78:D78"/>
    <mergeCell ref="B79:D79"/>
    <mergeCell ref="B80:D80"/>
    <mergeCell ref="B81:D81"/>
    <mergeCell ref="B76:D76"/>
    <mergeCell ref="B65:D65"/>
    <mergeCell ref="B66:D66"/>
    <mergeCell ref="B67:D67"/>
    <mergeCell ref="B68:D68"/>
    <mergeCell ref="B69:D69"/>
    <mergeCell ref="B70:D70"/>
    <mergeCell ref="B71:D71"/>
    <mergeCell ref="B72:D72"/>
    <mergeCell ref="B73:D73"/>
    <mergeCell ref="B74:D74"/>
    <mergeCell ref="B75:D75"/>
    <mergeCell ref="B64:D64"/>
    <mergeCell ref="B53:D53"/>
    <mergeCell ref="B54:D54"/>
    <mergeCell ref="B55:D55"/>
    <mergeCell ref="B56:D56"/>
    <mergeCell ref="B57:D57"/>
    <mergeCell ref="B58:D58"/>
    <mergeCell ref="B59:D59"/>
    <mergeCell ref="B60:D60"/>
    <mergeCell ref="B61:D61"/>
    <mergeCell ref="B62:D62"/>
    <mergeCell ref="B63:D63"/>
    <mergeCell ref="B52:D52"/>
    <mergeCell ref="B41:D41"/>
    <mergeCell ref="B42:D42"/>
    <mergeCell ref="B43:D43"/>
    <mergeCell ref="B44:D44"/>
    <mergeCell ref="B45:D45"/>
    <mergeCell ref="B46:D46"/>
    <mergeCell ref="B47:D47"/>
    <mergeCell ref="B48:D48"/>
    <mergeCell ref="B49:D49"/>
    <mergeCell ref="B50:D50"/>
    <mergeCell ref="B51:D51"/>
    <mergeCell ref="B40:D40"/>
    <mergeCell ref="B29:D29"/>
    <mergeCell ref="B30:D30"/>
    <mergeCell ref="B31:D31"/>
    <mergeCell ref="B32:D32"/>
    <mergeCell ref="B33:D33"/>
    <mergeCell ref="B34:D34"/>
    <mergeCell ref="B35:D35"/>
    <mergeCell ref="B36:D36"/>
    <mergeCell ref="B37:D37"/>
    <mergeCell ref="B38:D38"/>
    <mergeCell ref="B39:D39"/>
    <mergeCell ref="B28:D28"/>
    <mergeCell ref="B17:D17"/>
    <mergeCell ref="B18:D18"/>
    <mergeCell ref="B19:D19"/>
    <mergeCell ref="B20:D20"/>
    <mergeCell ref="B21:D21"/>
    <mergeCell ref="B22:D22"/>
    <mergeCell ref="B23:D23"/>
    <mergeCell ref="B24:D24"/>
    <mergeCell ref="B25:D25"/>
    <mergeCell ref="B26:D26"/>
    <mergeCell ref="B27:D27"/>
    <mergeCell ref="B16:D16"/>
    <mergeCell ref="B7:D7"/>
    <mergeCell ref="E7:F7"/>
    <mergeCell ref="G7:M7"/>
    <mergeCell ref="B8:D8"/>
    <mergeCell ref="B9:D9"/>
    <mergeCell ref="B10:D10"/>
    <mergeCell ref="B11:D11"/>
    <mergeCell ref="B12:D12"/>
    <mergeCell ref="B13:D13"/>
    <mergeCell ref="B14:D14"/>
    <mergeCell ref="B15:D15"/>
  </mergeCells>
  <phoneticPr fontId="4"/>
  <pageMargins left="0.7" right="0.7" top="0.75" bottom="0.75" header="0.3" footer="0.3"/>
  <pageSetup paperSize="9" scale="36"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C4868E-F360-4393-BB53-64D6028E50A4}">
  <sheetPr>
    <tabColor rgb="FFFFC000"/>
    <pageSetUpPr fitToPage="1"/>
  </sheetPr>
  <dimension ref="B1:S32"/>
  <sheetViews>
    <sheetView view="pageBreakPreview" topLeftCell="A10" zoomScaleNormal="100" zoomScaleSheetLayoutView="100" workbookViewId="0">
      <selection activeCell="G19" sqref="G19:H19"/>
    </sheetView>
  </sheetViews>
  <sheetFormatPr defaultColWidth="12.625" defaultRowHeight="24" customHeight="1"/>
  <cols>
    <col min="1" max="1" width="3.125" style="10" customWidth="1"/>
    <col min="2" max="2" width="12" style="10" customWidth="1"/>
    <col min="3" max="3" width="5.625" style="10" customWidth="1"/>
    <col min="4" max="11" width="9.625" style="10" customWidth="1"/>
    <col min="12" max="16384" width="12.625" style="10"/>
  </cols>
  <sheetData>
    <row r="1" spans="2:19" ht="24" customHeight="1">
      <c r="B1" s="10" t="s">
        <v>99</v>
      </c>
    </row>
    <row r="2" spans="2:19" ht="24" customHeight="1">
      <c r="B2" s="88"/>
      <c r="C2" s="88"/>
      <c r="D2" s="88"/>
      <c r="E2" s="88"/>
      <c r="F2" s="88"/>
      <c r="G2" s="88"/>
      <c r="H2" s="88"/>
      <c r="I2" s="88"/>
      <c r="J2" s="88"/>
      <c r="K2" s="88"/>
      <c r="L2" s="88"/>
      <c r="M2" s="88"/>
      <c r="N2" s="88"/>
    </row>
    <row r="3" spans="2:19" ht="24" customHeight="1">
      <c r="B3" s="89"/>
      <c r="C3" s="89"/>
      <c r="D3" s="89"/>
      <c r="E3" s="89"/>
      <c r="F3" s="89"/>
      <c r="G3" s="89"/>
      <c r="H3" s="89"/>
      <c r="I3" s="196" t="s">
        <v>23</v>
      </c>
      <c r="J3" s="196"/>
      <c r="K3" s="196"/>
      <c r="L3" s="155" t="s">
        <v>107</v>
      </c>
      <c r="M3" s="155"/>
      <c r="N3" s="155"/>
      <c r="O3" s="155"/>
      <c r="P3" s="155"/>
      <c r="Q3" s="155"/>
      <c r="R3" s="155"/>
      <c r="S3" s="155"/>
    </row>
    <row r="4" spans="2:19" ht="26.25" customHeight="1">
      <c r="B4" s="89"/>
      <c r="C4" s="89"/>
      <c r="D4" s="89"/>
      <c r="E4" s="89"/>
      <c r="F4" s="89"/>
      <c r="G4" s="89"/>
      <c r="H4" s="89"/>
      <c r="I4" s="197" t="s">
        <v>24</v>
      </c>
      <c r="J4" s="197"/>
      <c r="K4" s="197"/>
      <c r="L4" s="155"/>
      <c r="M4" s="155"/>
      <c r="N4" s="155"/>
      <c r="O4" s="155"/>
      <c r="P4" s="155"/>
      <c r="Q4" s="155"/>
      <c r="R4" s="155"/>
      <c r="S4" s="155"/>
    </row>
    <row r="5" spans="2:19" ht="24" customHeight="1">
      <c r="B5" s="89"/>
      <c r="C5" s="89"/>
      <c r="D5" s="89"/>
      <c r="E5" s="89"/>
      <c r="F5" s="89"/>
      <c r="G5" s="89"/>
      <c r="H5" s="3"/>
      <c r="I5" s="4"/>
      <c r="J5" s="4"/>
      <c r="K5" s="89"/>
      <c r="L5" s="88"/>
      <c r="M5" s="88"/>
    </row>
    <row r="6" spans="2:19" ht="24" customHeight="1">
      <c r="B6" s="5" t="s">
        <v>25</v>
      </c>
      <c r="C6" s="89"/>
      <c r="D6" s="89"/>
      <c r="E6" s="89"/>
      <c r="F6" s="89"/>
      <c r="G6" s="89"/>
      <c r="H6" s="89"/>
      <c r="I6" s="89"/>
      <c r="J6" s="89"/>
      <c r="K6" s="89"/>
      <c r="L6" s="88"/>
      <c r="M6" s="88"/>
    </row>
    <row r="7" spans="2:19" ht="24" customHeight="1">
      <c r="B7" s="88"/>
      <c r="C7" s="88"/>
      <c r="D7" s="88"/>
      <c r="E7" s="88"/>
      <c r="F7" s="88"/>
      <c r="G7" s="88" t="s">
        <v>26</v>
      </c>
      <c r="H7" s="194"/>
      <c r="I7" s="195"/>
      <c r="J7" s="195"/>
      <c r="K7" s="195"/>
      <c r="L7" s="88"/>
      <c r="M7" s="88"/>
      <c r="N7" s="88"/>
    </row>
    <row r="8" spans="2:19" ht="24" customHeight="1">
      <c r="C8" s="88"/>
      <c r="D8" s="88"/>
      <c r="E8" s="88"/>
      <c r="F8" s="88"/>
      <c r="G8" s="88" t="s">
        <v>27</v>
      </c>
      <c r="H8" s="194"/>
      <c r="I8" s="195"/>
      <c r="J8" s="195"/>
      <c r="K8" s="195"/>
      <c r="L8" s="88"/>
      <c r="M8" s="88"/>
    </row>
    <row r="9" spans="2:19" ht="20.100000000000001" customHeight="1">
      <c r="B9" s="89"/>
      <c r="C9" s="89"/>
      <c r="D9" s="89"/>
      <c r="E9" s="89"/>
      <c r="G9" s="88" t="s">
        <v>28</v>
      </c>
      <c r="H9" s="194"/>
      <c r="I9" s="195"/>
      <c r="J9" s="195"/>
      <c r="K9" s="195"/>
      <c r="L9" s="6"/>
      <c r="M9" s="6"/>
      <c r="N9" s="90"/>
    </row>
    <row r="10" spans="2:19" ht="24" customHeight="1">
      <c r="B10" s="89"/>
      <c r="C10" s="89"/>
      <c r="D10" s="89"/>
      <c r="E10" s="89"/>
      <c r="F10" s="7"/>
      <c r="G10" s="7"/>
      <c r="I10" s="7"/>
      <c r="J10" s="8"/>
      <c r="K10" s="89"/>
      <c r="L10" s="91"/>
      <c r="M10" s="91"/>
    </row>
    <row r="11" spans="2:19" ht="24" customHeight="1">
      <c r="B11" s="89"/>
      <c r="C11" s="89"/>
      <c r="D11" s="89"/>
      <c r="E11" s="89"/>
      <c r="F11" s="7"/>
      <c r="G11" s="7"/>
      <c r="H11" s="7"/>
      <c r="I11" s="7"/>
      <c r="J11" s="89"/>
      <c r="K11" s="89"/>
      <c r="L11" s="91"/>
      <c r="M11" s="91"/>
    </row>
    <row r="12" spans="2:19" ht="24" customHeight="1">
      <c r="C12" s="91"/>
      <c r="D12" s="91"/>
      <c r="E12" s="91"/>
      <c r="F12" s="91"/>
      <c r="G12" s="91"/>
      <c r="H12" s="91"/>
      <c r="I12" s="91"/>
      <c r="J12" s="91"/>
      <c r="K12" s="91"/>
      <c r="L12" s="91"/>
      <c r="M12" s="91"/>
    </row>
    <row r="13" spans="2:19" ht="24" customHeight="1">
      <c r="B13" s="193" t="s">
        <v>100</v>
      </c>
      <c r="C13" s="193"/>
      <c r="D13" s="193"/>
      <c r="E13" s="193"/>
      <c r="F13" s="193"/>
      <c r="G13" s="193"/>
      <c r="H13" s="193"/>
      <c r="I13" s="193"/>
      <c r="J13" s="193"/>
      <c r="K13" s="193"/>
      <c r="L13" s="91"/>
      <c r="M13" s="91"/>
    </row>
    <row r="14" spans="2:19" ht="24" customHeight="1">
      <c r="C14" s="91"/>
      <c r="D14" s="91"/>
      <c r="E14" s="91"/>
      <c r="F14" s="91"/>
      <c r="G14" s="91"/>
      <c r="H14" s="91"/>
      <c r="I14" s="91"/>
      <c r="J14" s="91"/>
      <c r="K14" s="91"/>
      <c r="L14" s="91"/>
      <c r="M14" s="91"/>
    </row>
    <row r="16" spans="2:19" ht="56.25" customHeight="1">
      <c r="C16" s="156" t="s">
        <v>110</v>
      </c>
      <c r="D16" s="156"/>
      <c r="E16" s="156"/>
      <c r="F16" s="156"/>
      <c r="G16" s="156"/>
      <c r="H16" s="156"/>
      <c r="I16" s="156"/>
      <c r="J16" s="156"/>
    </row>
    <row r="17" spans="3:12" ht="20.100000000000001" customHeight="1"/>
    <row r="18" spans="3:12" ht="20.100000000000001" customHeight="1"/>
    <row r="19" spans="3:12" ht="20.100000000000001" customHeight="1">
      <c r="C19" s="10">
        <v>1</v>
      </c>
      <c r="D19" s="10" t="s">
        <v>101</v>
      </c>
      <c r="F19" s="7" t="s">
        <v>30</v>
      </c>
      <c r="G19" s="192"/>
      <c r="H19" s="192"/>
      <c r="I19" s="5" t="s">
        <v>13</v>
      </c>
    </row>
    <row r="20" spans="3:12" ht="20.100000000000001" customHeight="1"/>
    <row r="21" spans="3:12" ht="20.100000000000001" customHeight="1">
      <c r="C21" s="5">
        <v>2</v>
      </c>
      <c r="D21" s="5" t="s">
        <v>111</v>
      </c>
      <c r="E21" s="89"/>
      <c r="F21" s="7" t="s">
        <v>30</v>
      </c>
      <c r="G21" s="157">
        <f>様式第２号別紙１!J9</f>
        <v>0</v>
      </c>
      <c r="H21" s="157"/>
      <c r="I21" s="5" t="s">
        <v>13</v>
      </c>
      <c r="J21" s="89"/>
      <c r="L21" s="92" t="s">
        <v>65</v>
      </c>
    </row>
    <row r="22" spans="3:12" ht="20.100000000000001" customHeight="1">
      <c r="C22" s="89"/>
      <c r="D22" s="89"/>
      <c r="E22" s="89"/>
      <c r="F22" s="7"/>
      <c r="G22" s="9"/>
      <c r="H22" s="9"/>
      <c r="I22" s="89"/>
      <c r="J22" s="89"/>
    </row>
    <row r="23" spans="3:12" ht="20.100000000000001" customHeight="1">
      <c r="C23" s="5">
        <v>3</v>
      </c>
      <c r="D23" s="5" t="s">
        <v>102</v>
      </c>
      <c r="E23" s="89"/>
      <c r="F23" s="89"/>
      <c r="G23" s="89"/>
      <c r="H23" s="89"/>
      <c r="I23" s="89"/>
      <c r="J23" s="89"/>
    </row>
    <row r="25" spans="3:12" ht="24" customHeight="1">
      <c r="C25" s="5">
        <v>4</v>
      </c>
      <c r="D25" s="5" t="s">
        <v>103</v>
      </c>
      <c r="E25" s="89"/>
      <c r="F25" s="89"/>
      <c r="G25" s="89"/>
      <c r="H25" s="89"/>
      <c r="I25" s="89"/>
      <c r="J25" s="89"/>
    </row>
    <row r="27" spans="3:12" ht="24" customHeight="1">
      <c r="C27" s="89"/>
      <c r="D27" s="11"/>
      <c r="E27" s="89"/>
      <c r="F27" s="89"/>
      <c r="G27" s="89"/>
      <c r="H27" s="89"/>
      <c r="I27" s="89"/>
      <c r="J27" s="89"/>
    </row>
    <row r="28" spans="3:12" ht="24" customHeight="1">
      <c r="C28" s="89"/>
      <c r="D28" s="11"/>
      <c r="E28" s="89"/>
      <c r="F28" s="89"/>
      <c r="G28" s="89"/>
      <c r="H28" s="89"/>
      <c r="I28" s="89"/>
      <c r="J28" s="89"/>
    </row>
    <row r="29" spans="3:12" ht="24" customHeight="1">
      <c r="C29" s="5"/>
      <c r="D29" s="5"/>
      <c r="G29" s="93" t="s">
        <v>31</v>
      </c>
      <c r="H29" s="94"/>
      <c r="I29" s="189"/>
      <c r="J29" s="190"/>
      <c r="K29" s="191"/>
    </row>
    <row r="30" spans="3:12" ht="24" customHeight="1">
      <c r="C30" s="89"/>
      <c r="D30" s="5"/>
      <c r="G30" s="93" t="s">
        <v>32</v>
      </c>
      <c r="H30" s="94"/>
      <c r="I30" s="189"/>
      <c r="J30" s="190"/>
      <c r="K30" s="191"/>
    </row>
    <row r="31" spans="3:12" ht="24" customHeight="1">
      <c r="G31" s="93" t="s">
        <v>33</v>
      </c>
      <c r="H31" s="94"/>
      <c r="I31" s="189"/>
      <c r="J31" s="190"/>
      <c r="K31" s="191"/>
    </row>
    <row r="32" spans="3:12" ht="24" customHeight="1">
      <c r="G32" s="93" t="s">
        <v>34</v>
      </c>
      <c r="H32" s="94"/>
      <c r="I32" s="189"/>
      <c r="J32" s="190"/>
      <c r="K32" s="191"/>
    </row>
  </sheetData>
  <mergeCells count="14">
    <mergeCell ref="H9:K9"/>
    <mergeCell ref="I3:K3"/>
    <mergeCell ref="L3:S4"/>
    <mergeCell ref="I4:K4"/>
    <mergeCell ref="H7:K7"/>
    <mergeCell ref="H8:K8"/>
    <mergeCell ref="I32:K32"/>
    <mergeCell ref="G19:H19"/>
    <mergeCell ref="B13:K13"/>
    <mergeCell ref="C16:J16"/>
    <mergeCell ref="G21:H21"/>
    <mergeCell ref="I29:K29"/>
    <mergeCell ref="I30:K30"/>
    <mergeCell ref="I31:K31"/>
  </mergeCells>
  <phoneticPr fontId="4"/>
  <printOptions horizontalCentered="1"/>
  <pageMargins left="0.59055118110236227" right="0.59055118110236227" top="0.59055118110236227" bottom="0.59055118110236227" header="0.39370078740157483" footer="0.39370078740157483"/>
  <pageSetup paperSize="9" scale="87" orientation="portrait" blackAndWhite="1"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97DE41-4F22-406F-AA11-AFF1995A9798}">
  <sheetPr>
    <tabColor rgb="FFFFC000"/>
    <pageSetUpPr fitToPage="1"/>
  </sheetPr>
  <dimension ref="A1:P12"/>
  <sheetViews>
    <sheetView view="pageBreakPreview" zoomScale="112" zoomScaleNormal="100" zoomScaleSheetLayoutView="112" workbookViewId="0">
      <selection activeCell="E21" sqref="E21"/>
    </sheetView>
  </sheetViews>
  <sheetFormatPr defaultRowHeight="13.5"/>
  <cols>
    <col min="1" max="1" width="22" style="67" customWidth="1"/>
    <col min="2" max="2" width="23.625" style="67" customWidth="1"/>
    <col min="3" max="3" width="25" style="67" customWidth="1"/>
    <col min="4" max="4" width="22" style="67" customWidth="1"/>
    <col min="5" max="5" width="18.875" style="67" bestFit="1" customWidth="1"/>
    <col min="6" max="6" width="12.375" style="67" customWidth="1"/>
    <col min="7" max="7" width="17.75" style="67" bestFit="1" customWidth="1"/>
    <col min="8" max="8" width="20.5" style="67" customWidth="1"/>
    <col min="9" max="9" width="19.25" style="67" customWidth="1"/>
    <col min="10" max="10" width="18.5" style="67" customWidth="1"/>
    <col min="11" max="16384" width="9" style="67"/>
  </cols>
  <sheetData>
    <row r="1" spans="1:16">
      <c r="A1" s="67" t="s">
        <v>84</v>
      </c>
    </row>
    <row r="2" spans="1:16" ht="21">
      <c r="A2" s="166" t="s">
        <v>37</v>
      </c>
      <c r="B2" s="166"/>
      <c r="C2" s="166"/>
      <c r="D2" s="166"/>
      <c r="E2" s="166"/>
      <c r="F2" s="166"/>
      <c r="G2" s="166"/>
      <c r="H2" s="166"/>
      <c r="I2" s="166"/>
      <c r="J2" s="166"/>
      <c r="K2" s="68"/>
      <c r="L2" s="68"/>
      <c r="M2" s="68"/>
      <c r="N2" s="68"/>
      <c r="O2" s="68"/>
      <c r="P2" s="68"/>
    </row>
    <row r="3" spans="1:16" ht="29.25" customHeight="1">
      <c r="H3" s="69" t="s">
        <v>21</v>
      </c>
      <c r="I3" s="198"/>
      <c r="J3" s="198"/>
    </row>
    <row r="5" spans="1:16" ht="66.75" customHeight="1">
      <c r="A5" s="70"/>
      <c r="B5" s="71" t="s">
        <v>0</v>
      </c>
      <c r="C5" s="71" t="s">
        <v>1</v>
      </c>
      <c r="D5" s="71" t="s">
        <v>2</v>
      </c>
      <c r="E5" s="168" t="s">
        <v>12</v>
      </c>
      <c r="F5" s="168"/>
      <c r="G5" s="168"/>
      <c r="H5" s="71" t="s">
        <v>3</v>
      </c>
      <c r="I5" s="71" t="s">
        <v>4</v>
      </c>
      <c r="J5" s="1" t="s">
        <v>17</v>
      </c>
    </row>
    <row r="6" spans="1:16" ht="23.25" customHeight="1">
      <c r="A6" s="164" t="s">
        <v>18</v>
      </c>
      <c r="B6" s="72" t="s">
        <v>5</v>
      </c>
      <c r="C6" s="72" t="s">
        <v>6</v>
      </c>
      <c r="D6" s="73" t="s">
        <v>7</v>
      </c>
      <c r="E6" s="163" t="s">
        <v>8</v>
      </c>
      <c r="F6" s="163"/>
      <c r="G6" s="163"/>
      <c r="H6" s="72" t="s">
        <v>9</v>
      </c>
      <c r="I6" s="72" t="s">
        <v>10</v>
      </c>
      <c r="J6" s="72" t="s">
        <v>11</v>
      </c>
    </row>
    <row r="7" spans="1:16" ht="19.5" customHeight="1">
      <c r="A7" s="165"/>
      <c r="B7" s="74" t="s">
        <v>13</v>
      </c>
      <c r="C7" s="74" t="s">
        <v>13</v>
      </c>
      <c r="D7" s="74" t="s">
        <v>13</v>
      </c>
      <c r="E7" s="75" t="s">
        <v>14</v>
      </c>
      <c r="F7" s="75" t="s">
        <v>15</v>
      </c>
      <c r="G7" s="75" t="s">
        <v>16</v>
      </c>
      <c r="H7" s="74" t="s">
        <v>13</v>
      </c>
      <c r="I7" s="74" t="s">
        <v>13</v>
      </c>
      <c r="J7" s="74" t="s">
        <v>13</v>
      </c>
    </row>
    <row r="8" spans="1:16" ht="44.25" customHeight="1">
      <c r="A8" s="165"/>
      <c r="B8" s="76">
        <v>200000000</v>
      </c>
      <c r="C8" s="77">
        <v>0</v>
      </c>
      <c r="D8" s="76">
        <f>B8-C8</f>
        <v>200000000</v>
      </c>
      <c r="E8" s="76">
        <v>86940000</v>
      </c>
      <c r="F8" s="78" t="s">
        <v>20</v>
      </c>
      <c r="G8" s="76">
        <f>E8/5*4</f>
        <v>69552000</v>
      </c>
      <c r="H8" s="76">
        <v>80000000</v>
      </c>
      <c r="I8" s="76">
        <f>ROUNDDOWN(MIN(D8,G8,H8), -3)</f>
        <v>69552000</v>
      </c>
      <c r="J8" s="76">
        <f>I8</f>
        <v>69552000</v>
      </c>
      <c r="K8" s="67" t="s">
        <v>19</v>
      </c>
    </row>
    <row r="9" spans="1:16" ht="44.25" customHeight="1">
      <c r="A9" s="165"/>
      <c r="B9" s="123"/>
      <c r="C9" s="124"/>
      <c r="D9" s="84">
        <f>B9-C9</f>
        <v>0</v>
      </c>
      <c r="E9" s="84">
        <f>様式第２号別紙２!F81</f>
        <v>0</v>
      </c>
      <c r="F9" s="85" t="s">
        <v>20</v>
      </c>
      <c r="G9" s="84">
        <f>E9/5*4</f>
        <v>0</v>
      </c>
      <c r="H9" s="86">
        <v>80000000</v>
      </c>
      <c r="I9" s="84">
        <f>ROUNDDOWN(MIN(D9,G9,H9), -3)</f>
        <v>0</v>
      </c>
      <c r="J9" s="84">
        <f>I9</f>
        <v>0</v>
      </c>
    </row>
    <row r="11" spans="1:16">
      <c r="B11" s="155" t="s">
        <v>108</v>
      </c>
      <c r="C11" s="155"/>
      <c r="D11" s="155"/>
      <c r="E11" s="155"/>
      <c r="F11" s="155"/>
      <c r="G11" s="155"/>
      <c r="H11" s="155"/>
      <c r="I11" s="155"/>
    </row>
    <row r="12" spans="1:16">
      <c r="B12" s="155"/>
      <c r="C12" s="155"/>
      <c r="D12" s="155"/>
      <c r="E12" s="155"/>
      <c r="F12" s="155"/>
      <c r="G12" s="155"/>
      <c r="H12" s="155"/>
      <c r="I12" s="155"/>
    </row>
  </sheetData>
  <mergeCells count="6">
    <mergeCell ref="B11:I12"/>
    <mergeCell ref="A2:J2"/>
    <mergeCell ref="I3:J3"/>
    <mergeCell ref="E5:G5"/>
    <mergeCell ref="A6:A9"/>
    <mergeCell ref="E6:G6"/>
  </mergeCells>
  <phoneticPr fontId="4"/>
  <dataValidations count="1">
    <dataValidation imeMode="off" allowBlank="1" showInputMessage="1" showErrorMessage="1" sqref="B5:E8 F7:J8 H5:J6 G9:J9 D9" xr:uid="{C7FC2F8A-0AFA-49F7-8B55-2309EF4D674C}"/>
  </dataValidations>
  <pageMargins left="0.70866141732283472" right="0.70866141732283472" top="0.74803149606299213" bottom="0.74803149606299213" header="0.31496062992125984" footer="0.31496062992125984"/>
  <pageSetup paperSize="9" scale="57" orientation="landscape" blackAndWhite="1"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332F9A-8EB4-4A38-9508-EBF0617F2330}">
  <sheetPr>
    <tabColor rgb="FFFFC000"/>
    <pageSetUpPr fitToPage="1"/>
  </sheetPr>
  <dimension ref="B1:Q83"/>
  <sheetViews>
    <sheetView showGridLines="0" view="pageBreakPreview" topLeftCell="A23" zoomScale="90" zoomScaleNormal="90" zoomScaleSheetLayoutView="90" zoomScalePageLayoutView="70" workbookViewId="0">
      <selection activeCell="H21" sqref="H21"/>
    </sheetView>
  </sheetViews>
  <sheetFormatPr defaultRowHeight="13.5" outlineLevelCol="1"/>
  <cols>
    <col min="1" max="1" width="3.625" style="99" customWidth="1"/>
    <col min="2" max="6" width="22.375" style="99" customWidth="1"/>
    <col min="7" max="11" width="13.5" style="99" customWidth="1"/>
    <col min="12" max="12" width="13.75" style="99" customWidth="1"/>
    <col min="13" max="13" width="25.375" style="99" customWidth="1"/>
    <col min="14" max="14" width="5.625" style="99" customWidth="1" outlineLevel="1"/>
    <col min="15" max="16" width="9" style="99" customWidth="1" outlineLevel="1"/>
    <col min="17" max="17" width="9" style="89"/>
    <col min="18" max="262" width="9" style="99"/>
    <col min="263" max="263" width="15.75" style="99" customWidth="1"/>
    <col min="264" max="269" width="12.125" style="99" customWidth="1"/>
    <col min="270" max="270" width="11.875" style="99" customWidth="1"/>
    <col min="271" max="518" width="9" style="99"/>
    <col min="519" max="519" width="15.75" style="99" customWidth="1"/>
    <col min="520" max="525" width="12.125" style="99" customWidth="1"/>
    <col min="526" max="526" width="11.875" style="99" customWidth="1"/>
    <col min="527" max="774" width="9" style="99"/>
    <col min="775" max="775" width="15.75" style="99" customWidth="1"/>
    <col min="776" max="781" width="12.125" style="99" customWidth="1"/>
    <col min="782" max="782" width="11.875" style="99" customWidth="1"/>
    <col min="783" max="1030" width="9" style="99"/>
    <col min="1031" max="1031" width="15.75" style="99" customWidth="1"/>
    <col min="1032" max="1037" width="12.125" style="99" customWidth="1"/>
    <col min="1038" max="1038" width="11.875" style="99" customWidth="1"/>
    <col min="1039" max="1286" width="9" style="99"/>
    <col min="1287" max="1287" width="15.75" style="99" customWidth="1"/>
    <col min="1288" max="1293" width="12.125" style="99" customWidth="1"/>
    <col min="1294" max="1294" width="11.875" style="99" customWidth="1"/>
    <col min="1295" max="1542" width="9" style="99"/>
    <col min="1543" max="1543" width="15.75" style="99" customWidth="1"/>
    <col min="1544" max="1549" width="12.125" style="99" customWidth="1"/>
    <col min="1550" max="1550" width="11.875" style="99" customWidth="1"/>
    <col min="1551" max="1798" width="9" style="99"/>
    <col min="1799" max="1799" width="15.75" style="99" customWidth="1"/>
    <col min="1800" max="1805" width="12.125" style="99" customWidth="1"/>
    <col min="1806" max="1806" width="11.875" style="99" customWidth="1"/>
    <col min="1807" max="2054" width="9" style="99"/>
    <col min="2055" max="2055" width="15.75" style="99" customWidth="1"/>
    <col min="2056" max="2061" width="12.125" style="99" customWidth="1"/>
    <col min="2062" max="2062" width="11.875" style="99" customWidth="1"/>
    <col min="2063" max="2310" width="9" style="99"/>
    <col min="2311" max="2311" width="15.75" style="99" customWidth="1"/>
    <col min="2312" max="2317" width="12.125" style="99" customWidth="1"/>
    <col min="2318" max="2318" width="11.875" style="99" customWidth="1"/>
    <col min="2319" max="2566" width="9" style="99"/>
    <col min="2567" max="2567" width="15.75" style="99" customWidth="1"/>
    <col min="2568" max="2573" width="12.125" style="99" customWidth="1"/>
    <col min="2574" max="2574" width="11.875" style="99" customWidth="1"/>
    <col min="2575" max="2822" width="9" style="99"/>
    <col min="2823" max="2823" width="15.75" style="99" customWidth="1"/>
    <col min="2824" max="2829" width="12.125" style="99" customWidth="1"/>
    <col min="2830" max="2830" width="11.875" style="99" customWidth="1"/>
    <col min="2831" max="3078" width="9" style="99"/>
    <col min="3079" max="3079" width="15.75" style="99" customWidth="1"/>
    <col min="3080" max="3085" width="12.125" style="99" customWidth="1"/>
    <col min="3086" max="3086" width="11.875" style="99" customWidth="1"/>
    <col min="3087" max="3334" width="9" style="99"/>
    <col min="3335" max="3335" width="15.75" style="99" customWidth="1"/>
    <col min="3336" max="3341" width="12.125" style="99" customWidth="1"/>
    <col min="3342" max="3342" width="11.875" style="99" customWidth="1"/>
    <col min="3343" max="3590" width="9" style="99"/>
    <col min="3591" max="3591" width="15.75" style="99" customWidth="1"/>
    <col min="3592" max="3597" width="12.125" style="99" customWidth="1"/>
    <col min="3598" max="3598" width="11.875" style="99" customWidth="1"/>
    <col min="3599" max="3846" width="9" style="99"/>
    <col min="3847" max="3847" width="15.75" style="99" customWidth="1"/>
    <col min="3848" max="3853" width="12.125" style="99" customWidth="1"/>
    <col min="3854" max="3854" width="11.875" style="99" customWidth="1"/>
    <col min="3855" max="4102" width="9" style="99"/>
    <col min="4103" max="4103" width="15.75" style="99" customWidth="1"/>
    <col min="4104" max="4109" width="12.125" style="99" customWidth="1"/>
    <col min="4110" max="4110" width="11.875" style="99" customWidth="1"/>
    <col min="4111" max="4358" width="9" style="99"/>
    <col min="4359" max="4359" width="15.75" style="99" customWidth="1"/>
    <col min="4360" max="4365" width="12.125" style="99" customWidth="1"/>
    <col min="4366" max="4366" width="11.875" style="99" customWidth="1"/>
    <col min="4367" max="4614" width="9" style="99"/>
    <col min="4615" max="4615" width="15.75" style="99" customWidth="1"/>
    <col min="4616" max="4621" width="12.125" style="99" customWidth="1"/>
    <col min="4622" max="4622" width="11.875" style="99" customWidth="1"/>
    <col min="4623" max="4870" width="9" style="99"/>
    <col min="4871" max="4871" width="15.75" style="99" customWidth="1"/>
    <col min="4872" max="4877" width="12.125" style="99" customWidth="1"/>
    <col min="4878" max="4878" width="11.875" style="99" customWidth="1"/>
    <col min="4879" max="5126" width="9" style="99"/>
    <col min="5127" max="5127" width="15.75" style="99" customWidth="1"/>
    <col min="5128" max="5133" width="12.125" style="99" customWidth="1"/>
    <col min="5134" max="5134" width="11.875" style="99" customWidth="1"/>
    <col min="5135" max="5382" width="9" style="99"/>
    <col min="5383" max="5383" width="15.75" style="99" customWidth="1"/>
    <col min="5384" max="5389" width="12.125" style="99" customWidth="1"/>
    <col min="5390" max="5390" width="11.875" style="99" customWidth="1"/>
    <col min="5391" max="5638" width="9" style="99"/>
    <col min="5639" max="5639" width="15.75" style="99" customWidth="1"/>
    <col min="5640" max="5645" width="12.125" style="99" customWidth="1"/>
    <col min="5646" max="5646" width="11.875" style="99" customWidth="1"/>
    <col min="5647" max="5894" width="9" style="99"/>
    <col min="5895" max="5895" width="15.75" style="99" customWidth="1"/>
    <col min="5896" max="5901" width="12.125" style="99" customWidth="1"/>
    <col min="5902" max="5902" width="11.875" style="99" customWidth="1"/>
    <col min="5903" max="6150" width="9" style="99"/>
    <col min="6151" max="6151" width="15.75" style="99" customWidth="1"/>
    <col min="6152" max="6157" width="12.125" style="99" customWidth="1"/>
    <col min="6158" max="6158" width="11.875" style="99" customWidth="1"/>
    <col min="6159" max="6406" width="9" style="99"/>
    <col min="6407" max="6407" width="15.75" style="99" customWidth="1"/>
    <col min="6408" max="6413" width="12.125" style="99" customWidth="1"/>
    <col min="6414" max="6414" width="11.875" style="99" customWidth="1"/>
    <col min="6415" max="6662" width="9" style="99"/>
    <col min="6663" max="6663" width="15.75" style="99" customWidth="1"/>
    <col min="6664" max="6669" width="12.125" style="99" customWidth="1"/>
    <col min="6670" max="6670" width="11.875" style="99" customWidth="1"/>
    <col min="6671" max="6918" width="9" style="99"/>
    <col min="6919" max="6919" width="15.75" style="99" customWidth="1"/>
    <col min="6920" max="6925" width="12.125" style="99" customWidth="1"/>
    <col min="6926" max="6926" width="11.875" style="99" customWidth="1"/>
    <col min="6927" max="7174" width="9" style="99"/>
    <col min="7175" max="7175" width="15.75" style="99" customWidth="1"/>
    <col min="7176" max="7181" width="12.125" style="99" customWidth="1"/>
    <col min="7182" max="7182" width="11.875" style="99" customWidth="1"/>
    <col min="7183" max="7430" width="9" style="99"/>
    <col min="7431" max="7431" width="15.75" style="99" customWidth="1"/>
    <col min="7432" max="7437" width="12.125" style="99" customWidth="1"/>
    <col min="7438" max="7438" width="11.875" style="99" customWidth="1"/>
    <col min="7439" max="7686" width="9" style="99"/>
    <col min="7687" max="7687" width="15.75" style="99" customWidth="1"/>
    <col min="7688" max="7693" width="12.125" style="99" customWidth="1"/>
    <col min="7694" max="7694" width="11.875" style="99" customWidth="1"/>
    <col min="7695" max="7942" width="9" style="99"/>
    <col min="7943" max="7943" width="15.75" style="99" customWidth="1"/>
    <col min="7944" max="7949" width="12.125" style="99" customWidth="1"/>
    <col min="7950" max="7950" width="11.875" style="99" customWidth="1"/>
    <col min="7951" max="8198" width="9" style="99"/>
    <col min="8199" max="8199" width="15.75" style="99" customWidth="1"/>
    <col min="8200" max="8205" width="12.125" style="99" customWidth="1"/>
    <col min="8206" max="8206" width="11.875" style="99" customWidth="1"/>
    <col min="8207" max="8454" width="9" style="99"/>
    <col min="8455" max="8455" width="15.75" style="99" customWidth="1"/>
    <col min="8456" max="8461" width="12.125" style="99" customWidth="1"/>
    <col min="8462" max="8462" width="11.875" style="99" customWidth="1"/>
    <col min="8463" max="8710" width="9" style="99"/>
    <col min="8711" max="8711" width="15.75" style="99" customWidth="1"/>
    <col min="8712" max="8717" width="12.125" style="99" customWidth="1"/>
    <col min="8718" max="8718" width="11.875" style="99" customWidth="1"/>
    <col min="8719" max="8966" width="9" style="99"/>
    <col min="8967" max="8967" width="15.75" style="99" customWidth="1"/>
    <col min="8968" max="8973" width="12.125" style="99" customWidth="1"/>
    <col min="8974" max="8974" width="11.875" style="99" customWidth="1"/>
    <col min="8975" max="9222" width="9" style="99"/>
    <col min="9223" max="9223" width="15.75" style="99" customWidth="1"/>
    <col min="9224" max="9229" width="12.125" style="99" customWidth="1"/>
    <col min="9230" max="9230" width="11.875" style="99" customWidth="1"/>
    <col min="9231" max="9478" width="9" style="99"/>
    <col min="9479" max="9479" width="15.75" style="99" customWidth="1"/>
    <col min="9480" max="9485" width="12.125" style="99" customWidth="1"/>
    <col min="9486" max="9486" width="11.875" style="99" customWidth="1"/>
    <col min="9487" max="9734" width="9" style="99"/>
    <col min="9735" max="9735" width="15.75" style="99" customWidth="1"/>
    <col min="9736" max="9741" width="12.125" style="99" customWidth="1"/>
    <col min="9742" max="9742" width="11.875" style="99" customWidth="1"/>
    <col min="9743" max="9990" width="9" style="99"/>
    <col min="9991" max="9991" width="15.75" style="99" customWidth="1"/>
    <col min="9992" max="9997" width="12.125" style="99" customWidth="1"/>
    <col min="9998" max="9998" width="11.875" style="99" customWidth="1"/>
    <col min="9999" max="10246" width="9" style="99"/>
    <col min="10247" max="10247" width="15.75" style="99" customWidth="1"/>
    <col min="10248" max="10253" width="12.125" style="99" customWidth="1"/>
    <col min="10254" max="10254" width="11.875" style="99" customWidth="1"/>
    <col min="10255" max="10502" width="9" style="99"/>
    <col min="10503" max="10503" width="15.75" style="99" customWidth="1"/>
    <col min="10504" max="10509" width="12.125" style="99" customWidth="1"/>
    <col min="10510" max="10510" width="11.875" style="99" customWidth="1"/>
    <col min="10511" max="10758" width="9" style="99"/>
    <col min="10759" max="10759" width="15.75" style="99" customWidth="1"/>
    <col min="10760" max="10765" width="12.125" style="99" customWidth="1"/>
    <col min="10766" max="10766" width="11.875" style="99" customWidth="1"/>
    <col min="10767" max="11014" width="9" style="99"/>
    <col min="11015" max="11015" width="15.75" style="99" customWidth="1"/>
    <col min="11016" max="11021" width="12.125" style="99" customWidth="1"/>
    <col min="11022" max="11022" width="11.875" style="99" customWidth="1"/>
    <col min="11023" max="11270" width="9" style="99"/>
    <col min="11271" max="11271" width="15.75" style="99" customWidth="1"/>
    <col min="11272" max="11277" width="12.125" style="99" customWidth="1"/>
    <col min="11278" max="11278" width="11.875" style="99" customWidth="1"/>
    <col min="11279" max="11526" width="9" style="99"/>
    <col min="11527" max="11527" width="15.75" style="99" customWidth="1"/>
    <col min="11528" max="11533" width="12.125" style="99" customWidth="1"/>
    <col min="11534" max="11534" width="11.875" style="99" customWidth="1"/>
    <col min="11535" max="11782" width="9" style="99"/>
    <col min="11783" max="11783" width="15.75" style="99" customWidth="1"/>
    <col min="11784" max="11789" width="12.125" style="99" customWidth="1"/>
    <col min="11790" max="11790" width="11.875" style="99" customWidth="1"/>
    <col min="11791" max="12038" width="9" style="99"/>
    <col min="12039" max="12039" width="15.75" style="99" customWidth="1"/>
    <col min="12040" max="12045" width="12.125" style="99" customWidth="1"/>
    <col min="12046" max="12046" width="11.875" style="99" customWidth="1"/>
    <col min="12047" max="12294" width="9" style="99"/>
    <col min="12295" max="12295" width="15.75" style="99" customWidth="1"/>
    <col min="12296" max="12301" width="12.125" style="99" customWidth="1"/>
    <col min="12302" max="12302" width="11.875" style="99" customWidth="1"/>
    <col min="12303" max="12550" width="9" style="99"/>
    <col min="12551" max="12551" width="15.75" style="99" customWidth="1"/>
    <col min="12552" max="12557" width="12.125" style="99" customWidth="1"/>
    <col min="12558" max="12558" width="11.875" style="99" customWidth="1"/>
    <col min="12559" max="12806" width="9" style="99"/>
    <col min="12807" max="12807" width="15.75" style="99" customWidth="1"/>
    <col min="12808" max="12813" width="12.125" style="99" customWidth="1"/>
    <col min="12814" max="12814" width="11.875" style="99" customWidth="1"/>
    <col min="12815" max="13062" width="9" style="99"/>
    <col min="13063" max="13063" width="15.75" style="99" customWidth="1"/>
    <col min="13064" max="13069" width="12.125" style="99" customWidth="1"/>
    <col min="13070" max="13070" width="11.875" style="99" customWidth="1"/>
    <col min="13071" max="13318" width="9" style="99"/>
    <col min="13319" max="13319" width="15.75" style="99" customWidth="1"/>
    <col min="13320" max="13325" width="12.125" style="99" customWidth="1"/>
    <col min="13326" max="13326" width="11.875" style="99" customWidth="1"/>
    <col min="13327" max="13574" width="9" style="99"/>
    <col min="13575" max="13575" width="15.75" style="99" customWidth="1"/>
    <col min="13576" max="13581" width="12.125" style="99" customWidth="1"/>
    <col min="13582" max="13582" width="11.875" style="99" customWidth="1"/>
    <col min="13583" max="13830" width="9" style="99"/>
    <col min="13831" max="13831" width="15.75" style="99" customWidth="1"/>
    <col min="13832" max="13837" width="12.125" style="99" customWidth="1"/>
    <col min="13838" max="13838" width="11.875" style="99" customWidth="1"/>
    <col min="13839" max="14086" width="9" style="99"/>
    <col min="14087" max="14087" width="15.75" style="99" customWidth="1"/>
    <col min="14088" max="14093" width="12.125" style="99" customWidth="1"/>
    <col min="14094" max="14094" width="11.875" style="99" customWidth="1"/>
    <col min="14095" max="14342" width="9" style="99"/>
    <col min="14343" max="14343" width="15.75" style="99" customWidth="1"/>
    <col min="14344" max="14349" width="12.125" style="99" customWidth="1"/>
    <col min="14350" max="14350" width="11.875" style="99" customWidth="1"/>
    <col min="14351" max="14598" width="9" style="99"/>
    <col min="14599" max="14599" width="15.75" style="99" customWidth="1"/>
    <col min="14600" max="14605" width="12.125" style="99" customWidth="1"/>
    <col min="14606" max="14606" width="11.875" style="99" customWidth="1"/>
    <col min="14607" max="14854" width="9" style="99"/>
    <col min="14855" max="14855" width="15.75" style="99" customWidth="1"/>
    <col min="14856" max="14861" width="12.125" style="99" customWidth="1"/>
    <col min="14862" max="14862" width="11.875" style="99" customWidth="1"/>
    <col min="14863" max="15110" width="9" style="99"/>
    <col min="15111" max="15111" width="15.75" style="99" customWidth="1"/>
    <col min="15112" max="15117" width="12.125" style="99" customWidth="1"/>
    <col min="15118" max="15118" width="11.875" style="99" customWidth="1"/>
    <col min="15119" max="15366" width="9" style="99"/>
    <col min="15367" max="15367" width="15.75" style="99" customWidth="1"/>
    <col min="15368" max="15373" width="12.125" style="99" customWidth="1"/>
    <col min="15374" max="15374" width="11.875" style="99" customWidth="1"/>
    <col min="15375" max="15622" width="9" style="99"/>
    <col min="15623" max="15623" width="15.75" style="99" customWidth="1"/>
    <col min="15624" max="15629" width="12.125" style="99" customWidth="1"/>
    <col min="15630" max="15630" width="11.875" style="99" customWidth="1"/>
    <col min="15631" max="15878" width="9" style="99"/>
    <col min="15879" max="15879" width="15.75" style="99" customWidth="1"/>
    <col min="15880" max="15885" width="12.125" style="99" customWidth="1"/>
    <col min="15886" max="15886" width="11.875" style="99" customWidth="1"/>
    <col min="15887" max="16134" width="9" style="99"/>
    <col min="16135" max="16135" width="15.75" style="99" customWidth="1"/>
    <col min="16136" max="16141" width="12.125" style="99" customWidth="1"/>
    <col min="16142" max="16142" width="11.875" style="99" customWidth="1"/>
    <col min="16143" max="16384" width="9" style="99"/>
  </cols>
  <sheetData>
    <row r="1" spans="2:14" ht="16.5" customHeight="1">
      <c r="B1" s="97" t="s">
        <v>85</v>
      </c>
      <c r="C1" s="97"/>
      <c r="D1" s="98"/>
      <c r="E1" s="98"/>
      <c r="F1" s="98"/>
      <c r="G1" s="98"/>
      <c r="H1" s="98"/>
      <c r="I1" s="98"/>
      <c r="J1" s="98"/>
      <c r="K1" s="98"/>
      <c r="L1" s="98"/>
      <c r="M1" s="98"/>
    </row>
    <row r="2" spans="2:14" ht="13.5" customHeight="1">
      <c r="B2" s="98"/>
      <c r="C2" s="98"/>
      <c r="D2" s="98"/>
      <c r="E2" s="98"/>
      <c r="F2" s="98"/>
      <c r="G2" s="98"/>
      <c r="H2" s="98"/>
      <c r="I2" s="98"/>
      <c r="J2" s="98"/>
      <c r="K2" s="98"/>
      <c r="L2" s="98"/>
      <c r="M2" s="98"/>
    </row>
    <row r="3" spans="2:14" ht="13.5" customHeight="1">
      <c r="B3" s="98"/>
      <c r="C3" s="100"/>
      <c r="D3" s="100"/>
      <c r="E3" s="100"/>
      <c r="F3" s="100"/>
      <c r="G3" s="100"/>
      <c r="H3" s="100"/>
      <c r="I3" s="100"/>
      <c r="J3" s="100"/>
      <c r="K3" s="100"/>
      <c r="L3" s="100"/>
      <c r="M3" s="100"/>
    </row>
    <row r="4" spans="2:14" ht="13.5" customHeight="1">
      <c r="B4" s="98"/>
      <c r="C4" s="100"/>
      <c r="D4" s="100"/>
      <c r="E4" s="100"/>
      <c r="F4" s="100"/>
      <c r="G4" s="100"/>
      <c r="H4" s="100"/>
      <c r="I4" s="100"/>
      <c r="J4" s="100"/>
      <c r="K4" s="100"/>
      <c r="L4" s="100"/>
      <c r="M4" s="100"/>
    </row>
    <row r="5" spans="2:14" ht="23.25" customHeight="1">
      <c r="B5" s="101" t="s">
        <v>63</v>
      </c>
      <c r="C5" s="97"/>
      <c r="D5" s="98"/>
      <c r="E5" s="98"/>
      <c r="F5" s="98"/>
      <c r="G5" s="98"/>
      <c r="H5" s="98"/>
      <c r="I5" s="98"/>
      <c r="J5" s="98"/>
      <c r="K5" s="98"/>
      <c r="L5" s="102" t="s">
        <v>53</v>
      </c>
      <c r="M5" s="125"/>
    </row>
    <row r="6" spans="2:14" ht="23.25" customHeight="1">
      <c r="B6" s="97"/>
      <c r="C6" s="97"/>
      <c r="D6" s="98"/>
      <c r="E6" s="98"/>
      <c r="F6" s="98"/>
      <c r="G6" s="98"/>
      <c r="H6" s="98"/>
      <c r="I6" s="98"/>
      <c r="J6" s="98"/>
      <c r="K6" s="98"/>
      <c r="L6" s="102"/>
      <c r="M6" s="102"/>
    </row>
    <row r="7" spans="2:14" ht="18" customHeight="1">
      <c r="B7" s="169" t="s">
        <v>38</v>
      </c>
      <c r="C7" s="170"/>
      <c r="D7" s="171"/>
      <c r="E7" s="169" t="s">
        <v>51</v>
      </c>
      <c r="F7" s="171"/>
      <c r="G7" s="169" t="s">
        <v>39</v>
      </c>
      <c r="H7" s="170"/>
      <c r="I7" s="170"/>
      <c r="J7" s="170"/>
      <c r="K7" s="170"/>
      <c r="L7" s="170"/>
      <c r="M7" s="171"/>
      <c r="N7" s="104"/>
    </row>
    <row r="8" spans="2:14" ht="18" customHeight="1">
      <c r="B8" s="172"/>
      <c r="C8" s="173"/>
      <c r="D8" s="174"/>
      <c r="E8" s="105"/>
      <c r="F8" s="106" t="s">
        <v>40</v>
      </c>
      <c r="G8" s="107"/>
      <c r="H8" s="97"/>
      <c r="I8" s="97"/>
      <c r="J8" s="97"/>
      <c r="K8" s="97"/>
      <c r="L8" s="97"/>
      <c r="M8" s="108"/>
    </row>
    <row r="9" spans="2:14" ht="18" customHeight="1">
      <c r="B9" s="175" t="s">
        <v>41</v>
      </c>
      <c r="C9" s="176"/>
      <c r="D9" s="177"/>
      <c r="E9" s="105"/>
      <c r="F9" s="126"/>
      <c r="G9" s="127"/>
      <c r="H9" s="128"/>
      <c r="I9" s="128"/>
      <c r="J9" s="128"/>
      <c r="K9" s="128"/>
      <c r="L9" s="128"/>
      <c r="M9" s="129"/>
      <c r="N9" s="99">
        <v>4</v>
      </c>
    </row>
    <row r="10" spans="2:14" ht="18" customHeight="1">
      <c r="B10" s="178"/>
      <c r="C10" s="176"/>
      <c r="D10" s="177"/>
      <c r="E10" s="105"/>
      <c r="F10" s="126"/>
      <c r="G10" s="130"/>
      <c r="H10" s="128"/>
      <c r="I10" s="128"/>
      <c r="J10" s="128"/>
      <c r="K10" s="128"/>
      <c r="L10" s="128"/>
      <c r="M10" s="129"/>
      <c r="N10" s="99">
        <v>5</v>
      </c>
    </row>
    <row r="11" spans="2:14" ht="18" customHeight="1">
      <c r="B11" s="178"/>
      <c r="C11" s="176"/>
      <c r="D11" s="177"/>
      <c r="E11" s="105"/>
      <c r="F11" s="126"/>
      <c r="G11" s="131"/>
      <c r="H11" s="128"/>
      <c r="I11" s="128"/>
      <c r="J11" s="128"/>
      <c r="K11" s="128"/>
      <c r="L11" s="128"/>
      <c r="M11" s="129"/>
      <c r="N11" s="99">
        <v>6</v>
      </c>
    </row>
    <row r="12" spans="2:14" ht="18" customHeight="1">
      <c r="B12" s="178"/>
      <c r="C12" s="176"/>
      <c r="D12" s="177"/>
      <c r="E12" s="105"/>
      <c r="F12" s="126"/>
      <c r="G12" s="131"/>
      <c r="H12" s="128"/>
      <c r="I12" s="128"/>
      <c r="J12" s="128"/>
      <c r="K12" s="128"/>
      <c r="L12" s="128"/>
      <c r="M12" s="129"/>
      <c r="N12" s="99">
        <v>7</v>
      </c>
    </row>
    <row r="13" spans="2:14" ht="18" customHeight="1">
      <c r="B13" s="178" t="s">
        <v>42</v>
      </c>
      <c r="C13" s="176"/>
      <c r="D13" s="177"/>
      <c r="E13" s="105"/>
      <c r="F13" s="132"/>
      <c r="G13" s="131"/>
      <c r="H13" s="128"/>
      <c r="I13" s="128"/>
      <c r="J13" s="128"/>
      <c r="K13" s="128"/>
      <c r="L13" s="128"/>
      <c r="M13" s="129"/>
      <c r="N13" s="99">
        <v>8</v>
      </c>
    </row>
    <row r="14" spans="2:14" ht="18" customHeight="1">
      <c r="B14" s="178"/>
      <c r="C14" s="176"/>
      <c r="D14" s="177"/>
      <c r="E14" s="105"/>
      <c r="F14" s="126"/>
      <c r="G14" s="131"/>
      <c r="H14" s="128"/>
      <c r="I14" s="128"/>
      <c r="J14" s="128"/>
      <c r="K14" s="128"/>
      <c r="L14" s="128"/>
      <c r="M14" s="129"/>
      <c r="N14" s="99">
        <v>9</v>
      </c>
    </row>
    <row r="15" spans="2:14" ht="18" customHeight="1">
      <c r="B15" s="178"/>
      <c r="C15" s="176"/>
      <c r="D15" s="177"/>
      <c r="E15" s="105"/>
      <c r="F15" s="126"/>
      <c r="G15" s="131"/>
      <c r="H15" s="128"/>
      <c r="I15" s="128"/>
      <c r="J15" s="128"/>
      <c r="K15" s="128"/>
      <c r="L15" s="128"/>
      <c r="M15" s="129"/>
      <c r="N15" s="99">
        <v>10</v>
      </c>
    </row>
    <row r="16" spans="2:14" ht="18" customHeight="1">
      <c r="B16" s="178"/>
      <c r="C16" s="176"/>
      <c r="D16" s="177"/>
      <c r="E16" s="105"/>
      <c r="F16" s="126"/>
      <c r="G16" s="131"/>
      <c r="H16" s="128"/>
      <c r="I16" s="128"/>
      <c r="J16" s="128"/>
      <c r="K16" s="128"/>
      <c r="L16" s="128"/>
      <c r="M16" s="129"/>
      <c r="N16" s="99">
        <v>11</v>
      </c>
    </row>
    <row r="17" spans="2:14" ht="18" customHeight="1">
      <c r="B17" s="178" t="s">
        <v>43</v>
      </c>
      <c r="C17" s="176"/>
      <c r="D17" s="177"/>
      <c r="E17" s="105"/>
      <c r="F17" s="126"/>
      <c r="G17" s="131"/>
      <c r="H17" s="128"/>
      <c r="I17" s="128"/>
      <c r="J17" s="128"/>
      <c r="K17" s="128"/>
      <c r="L17" s="128"/>
      <c r="M17" s="129"/>
      <c r="N17" s="99">
        <v>12</v>
      </c>
    </row>
    <row r="18" spans="2:14" ht="18" customHeight="1">
      <c r="B18" s="178"/>
      <c r="C18" s="176"/>
      <c r="D18" s="177"/>
      <c r="E18" s="105"/>
      <c r="F18" s="126"/>
      <c r="G18" s="131"/>
      <c r="H18" s="128"/>
      <c r="I18" s="128"/>
      <c r="J18" s="128"/>
      <c r="K18" s="128"/>
      <c r="L18" s="128"/>
      <c r="M18" s="129"/>
      <c r="N18" s="99">
        <v>13</v>
      </c>
    </row>
    <row r="19" spans="2:14" ht="18" customHeight="1">
      <c r="B19" s="178"/>
      <c r="C19" s="176"/>
      <c r="D19" s="177"/>
      <c r="E19" s="105"/>
      <c r="F19" s="126"/>
      <c r="G19" s="131"/>
      <c r="H19" s="128"/>
      <c r="I19" s="128"/>
      <c r="J19" s="128"/>
      <c r="K19" s="128"/>
      <c r="L19" s="128"/>
      <c r="M19" s="129"/>
      <c r="N19" s="99">
        <v>14</v>
      </c>
    </row>
    <row r="20" spans="2:14" ht="18" customHeight="1">
      <c r="B20" s="178"/>
      <c r="C20" s="176"/>
      <c r="D20" s="177"/>
      <c r="E20" s="105"/>
      <c r="F20" s="126"/>
      <c r="G20" s="131"/>
      <c r="H20" s="128"/>
      <c r="I20" s="128"/>
      <c r="J20" s="128"/>
      <c r="K20" s="128"/>
      <c r="L20" s="128"/>
      <c r="M20" s="129"/>
      <c r="N20" s="99">
        <v>15</v>
      </c>
    </row>
    <row r="21" spans="2:14" ht="18" customHeight="1">
      <c r="B21" s="178" t="s">
        <v>44</v>
      </c>
      <c r="C21" s="176"/>
      <c r="D21" s="177"/>
      <c r="E21" s="105"/>
      <c r="F21" s="126"/>
      <c r="G21" s="131"/>
      <c r="H21" s="128"/>
      <c r="I21" s="128"/>
      <c r="J21" s="128"/>
      <c r="K21" s="128"/>
      <c r="L21" s="128"/>
      <c r="M21" s="129"/>
      <c r="N21" s="99">
        <v>16</v>
      </c>
    </row>
    <row r="22" spans="2:14" ht="18" customHeight="1">
      <c r="B22" s="178"/>
      <c r="C22" s="176"/>
      <c r="D22" s="177"/>
      <c r="E22" s="105"/>
      <c r="F22" s="126"/>
      <c r="G22" s="131"/>
      <c r="H22" s="128"/>
      <c r="I22" s="128"/>
      <c r="J22" s="128"/>
      <c r="K22" s="128"/>
      <c r="L22" s="128"/>
      <c r="M22" s="129"/>
      <c r="N22" s="99">
        <v>17</v>
      </c>
    </row>
    <row r="23" spans="2:14" ht="18" customHeight="1">
      <c r="B23" s="178"/>
      <c r="C23" s="176"/>
      <c r="D23" s="177"/>
      <c r="E23" s="105"/>
      <c r="F23" s="126"/>
      <c r="G23" s="131"/>
      <c r="H23" s="128"/>
      <c r="I23" s="128"/>
      <c r="J23" s="128"/>
      <c r="K23" s="128"/>
      <c r="L23" s="128"/>
      <c r="M23" s="129"/>
      <c r="N23" s="99">
        <v>18</v>
      </c>
    </row>
    <row r="24" spans="2:14" ht="18" customHeight="1">
      <c r="B24" s="178"/>
      <c r="C24" s="176"/>
      <c r="D24" s="177"/>
      <c r="E24" s="105"/>
      <c r="F24" s="126"/>
      <c r="G24" s="131"/>
      <c r="H24" s="128"/>
      <c r="I24" s="128"/>
      <c r="J24" s="128"/>
      <c r="K24" s="128"/>
      <c r="L24" s="128"/>
      <c r="M24" s="129"/>
      <c r="N24" s="99">
        <v>19</v>
      </c>
    </row>
    <row r="25" spans="2:14" ht="18" customHeight="1">
      <c r="B25" s="178" t="s">
        <v>45</v>
      </c>
      <c r="C25" s="176"/>
      <c r="D25" s="177"/>
      <c r="E25" s="105"/>
      <c r="F25" s="126"/>
      <c r="G25" s="131"/>
      <c r="H25" s="128"/>
      <c r="I25" s="128"/>
      <c r="J25" s="128"/>
      <c r="K25" s="128"/>
      <c r="L25" s="128"/>
      <c r="M25" s="129"/>
      <c r="N25" s="99">
        <v>20</v>
      </c>
    </row>
    <row r="26" spans="2:14" ht="18" customHeight="1">
      <c r="B26" s="178"/>
      <c r="C26" s="176"/>
      <c r="D26" s="177"/>
      <c r="E26" s="105"/>
      <c r="F26" s="126"/>
      <c r="G26" s="131"/>
      <c r="H26" s="128"/>
      <c r="I26" s="128"/>
      <c r="J26" s="128"/>
      <c r="K26" s="128"/>
      <c r="L26" s="128"/>
      <c r="M26" s="129"/>
      <c r="N26" s="99">
        <v>21</v>
      </c>
    </row>
    <row r="27" spans="2:14" ht="18" customHeight="1">
      <c r="B27" s="178"/>
      <c r="C27" s="176"/>
      <c r="D27" s="177"/>
      <c r="E27" s="105"/>
      <c r="F27" s="126"/>
      <c r="G27" s="131"/>
      <c r="H27" s="128"/>
      <c r="I27" s="128"/>
      <c r="J27" s="128"/>
      <c r="K27" s="128"/>
      <c r="L27" s="128"/>
      <c r="M27" s="129"/>
      <c r="N27" s="99">
        <v>22</v>
      </c>
    </row>
    <row r="28" spans="2:14" ht="18" customHeight="1">
      <c r="B28" s="178"/>
      <c r="C28" s="176"/>
      <c r="D28" s="177"/>
      <c r="E28" s="105"/>
      <c r="F28" s="126"/>
      <c r="G28" s="131"/>
      <c r="H28" s="128"/>
      <c r="I28" s="128"/>
      <c r="J28" s="128"/>
      <c r="K28" s="128"/>
      <c r="L28" s="128"/>
      <c r="M28" s="129"/>
      <c r="N28" s="99">
        <v>23</v>
      </c>
    </row>
    <row r="29" spans="2:14" ht="18" customHeight="1">
      <c r="B29" s="178" t="s">
        <v>46</v>
      </c>
      <c r="C29" s="176"/>
      <c r="D29" s="177"/>
      <c r="E29" s="105"/>
      <c r="F29" s="126"/>
      <c r="G29" s="131"/>
      <c r="H29" s="128"/>
      <c r="I29" s="128"/>
      <c r="J29" s="128"/>
      <c r="K29" s="128"/>
      <c r="L29" s="128"/>
      <c r="M29" s="129"/>
      <c r="N29" s="99">
        <v>24</v>
      </c>
    </row>
    <row r="30" spans="2:14" ht="18" customHeight="1">
      <c r="B30" s="178"/>
      <c r="C30" s="176"/>
      <c r="D30" s="177"/>
      <c r="E30" s="105"/>
      <c r="F30" s="126"/>
      <c r="G30" s="131"/>
      <c r="H30" s="128"/>
      <c r="I30" s="128"/>
      <c r="J30" s="128"/>
      <c r="K30" s="128"/>
      <c r="L30" s="128"/>
      <c r="M30" s="129"/>
      <c r="N30" s="99">
        <v>25</v>
      </c>
    </row>
    <row r="31" spans="2:14" ht="18" customHeight="1">
      <c r="B31" s="178"/>
      <c r="C31" s="176"/>
      <c r="D31" s="177"/>
      <c r="E31" s="105"/>
      <c r="F31" s="126"/>
      <c r="G31" s="131"/>
      <c r="H31" s="128"/>
      <c r="I31" s="128"/>
      <c r="J31" s="128"/>
      <c r="K31" s="128"/>
      <c r="L31" s="128"/>
      <c r="M31" s="129"/>
      <c r="N31" s="99">
        <v>26</v>
      </c>
    </row>
    <row r="32" spans="2:14" ht="18" customHeight="1">
      <c r="B32" s="178"/>
      <c r="C32" s="176"/>
      <c r="D32" s="177"/>
      <c r="E32" s="105"/>
      <c r="F32" s="126"/>
      <c r="G32" s="131"/>
      <c r="H32" s="128"/>
      <c r="I32" s="128"/>
      <c r="J32" s="128"/>
      <c r="K32" s="128"/>
      <c r="L32" s="128"/>
      <c r="M32" s="129"/>
      <c r="N32" s="99">
        <v>27</v>
      </c>
    </row>
    <row r="33" spans="2:14" ht="18" customHeight="1">
      <c r="B33" s="178" t="s">
        <v>47</v>
      </c>
      <c r="C33" s="176"/>
      <c r="D33" s="177"/>
      <c r="E33" s="105"/>
      <c r="F33" s="126"/>
      <c r="G33" s="131"/>
      <c r="H33" s="128"/>
      <c r="I33" s="128"/>
      <c r="J33" s="128"/>
      <c r="K33" s="128"/>
      <c r="L33" s="128"/>
      <c r="M33" s="129"/>
      <c r="N33" s="99">
        <v>28</v>
      </c>
    </row>
    <row r="34" spans="2:14" ht="18" customHeight="1">
      <c r="B34" s="178"/>
      <c r="C34" s="176"/>
      <c r="D34" s="177"/>
      <c r="E34" s="105"/>
      <c r="F34" s="126"/>
      <c r="G34" s="131"/>
      <c r="H34" s="128"/>
      <c r="I34" s="128"/>
      <c r="J34" s="128"/>
      <c r="K34" s="128"/>
      <c r="L34" s="128"/>
      <c r="M34" s="129"/>
      <c r="N34" s="99">
        <v>29</v>
      </c>
    </row>
    <row r="35" spans="2:14" ht="18" customHeight="1">
      <c r="B35" s="178"/>
      <c r="C35" s="176"/>
      <c r="D35" s="177"/>
      <c r="E35" s="105"/>
      <c r="F35" s="126"/>
      <c r="G35" s="131"/>
      <c r="H35" s="128"/>
      <c r="I35" s="128"/>
      <c r="J35" s="128"/>
      <c r="K35" s="128"/>
      <c r="L35" s="128"/>
      <c r="M35" s="129"/>
      <c r="N35" s="99">
        <v>30</v>
      </c>
    </row>
    <row r="36" spans="2:14" ht="18" customHeight="1">
      <c r="B36" s="178"/>
      <c r="C36" s="176"/>
      <c r="D36" s="177"/>
      <c r="E36" s="105"/>
      <c r="F36" s="126"/>
      <c r="G36" s="131"/>
      <c r="H36" s="128"/>
      <c r="I36" s="128"/>
      <c r="J36" s="128"/>
      <c r="K36" s="128"/>
      <c r="L36" s="128"/>
      <c r="M36" s="129"/>
      <c r="N36" s="99">
        <v>31</v>
      </c>
    </row>
    <row r="37" spans="2:14" ht="18" customHeight="1">
      <c r="B37" s="178" t="s">
        <v>48</v>
      </c>
      <c r="C37" s="176"/>
      <c r="D37" s="177"/>
      <c r="E37" s="105"/>
      <c r="F37" s="126"/>
      <c r="G37" s="131"/>
      <c r="H37" s="128"/>
      <c r="I37" s="128"/>
      <c r="J37" s="128"/>
      <c r="K37" s="128"/>
      <c r="L37" s="128"/>
      <c r="M37" s="129"/>
      <c r="N37" s="99">
        <v>32</v>
      </c>
    </row>
    <row r="38" spans="2:14" ht="18" customHeight="1">
      <c r="B38" s="178"/>
      <c r="C38" s="176"/>
      <c r="D38" s="177"/>
      <c r="E38" s="105"/>
      <c r="F38" s="126"/>
      <c r="G38" s="131"/>
      <c r="H38" s="128"/>
      <c r="I38" s="128"/>
      <c r="J38" s="128"/>
      <c r="K38" s="128"/>
      <c r="L38" s="128"/>
      <c r="M38" s="129"/>
      <c r="N38" s="99">
        <v>33</v>
      </c>
    </row>
    <row r="39" spans="2:14" ht="18" customHeight="1">
      <c r="B39" s="178"/>
      <c r="C39" s="176"/>
      <c r="D39" s="177"/>
      <c r="E39" s="105"/>
      <c r="F39" s="126"/>
      <c r="G39" s="131"/>
      <c r="H39" s="128"/>
      <c r="I39" s="128"/>
      <c r="J39" s="128"/>
      <c r="K39" s="128"/>
      <c r="L39" s="128"/>
      <c r="M39" s="129"/>
      <c r="N39" s="99">
        <v>34</v>
      </c>
    </row>
    <row r="40" spans="2:14" ht="18" customHeight="1">
      <c r="B40" s="178"/>
      <c r="C40" s="176"/>
      <c r="D40" s="177"/>
      <c r="E40" s="105"/>
      <c r="F40" s="126"/>
      <c r="G40" s="131"/>
      <c r="H40" s="128"/>
      <c r="I40" s="128"/>
      <c r="J40" s="128"/>
      <c r="K40" s="128"/>
      <c r="L40" s="128"/>
      <c r="M40" s="129"/>
      <c r="N40" s="99">
        <v>35</v>
      </c>
    </row>
    <row r="41" spans="2:14" ht="18" customHeight="1">
      <c r="B41" s="178" t="s">
        <v>49</v>
      </c>
      <c r="C41" s="176"/>
      <c r="D41" s="177"/>
      <c r="E41" s="105"/>
      <c r="F41" s="126"/>
      <c r="G41" s="131"/>
      <c r="H41" s="128"/>
      <c r="I41" s="128"/>
      <c r="J41" s="128"/>
      <c r="K41" s="128"/>
      <c r="L41" s="128"/>
      <c r="M41" s="129"/>
      <c r="N41" s="99">
        <v>36</v>
      </c>
    </row>
    <row r="42" spans="2:14" ht="18" customHeight="1">
      <c r="B42" s="178"/>
      <c r="C42" s="176"/>
      <c r="D42" s="177"/>
      <c r="E42" s="105"/>
      <c r="F42" s="126"/>
      <c r="G42" s="131"/>
      <c r="H42" s="128"/>
      <c r="I42" s="128"/>
      <c r="J42" s="128"/>
      <c r="K42" s="128"/>
      <c r="L42" s="128"/>
      <c r="M42" s="129"/>
      <c r="N42" s="99">
        <v>37</v>
      </c>
    </row>
    <row r="43" spans="2:14" ht="18" customHeight="1">
      <c r="B43" s="178"/>
      <c r="C43" s="176"/>
      <c r="D43" s="177"/>
      <c r="E43" s="105"/>
      <c r="F43" s="126"/>
      <c r="G43" s="131"/>
      <c r="H43" s="128"/>
      <c r="I43" s="128"/>
      <c r="J43" s="128"/>
      <c r="K43" s="128"/>
      <c r="L43" s="128"/>
      <c r="M43" s="129"/>
      <c r="N43" s="99">
        <v>38</v>
      </c>
    </row>
    <row r="44" spans="2:14" ht="18" customHeight="1">
      <c r="B44" s="178"/>
      <c r="C44" s="176"/>
      <c r="D44" s="177"/>
      <c r="E44" s="105"/>
      <c r="F44" s="126"/>
      <c r="G44" s="131"/>
      <c r="H44" s="128"/>
      <c r="I44" s="128"/>
      <c r="J44" s="128"/>
      <c r="K44" s="128"/>
      <c r="L44" s="128"/>
      <c r="M44" s="129"/>
      <c r="N44" s="99">
        <v>39</v>
      </c>
    </row>
    <row r="45" spans="2:14" ht="18" customHeight="1">
      <c r="B45" s="178"/>
      <c r="C45" s="176"/>
      <c r="D45" s="177"/>
      <c r="E45" s="105"/>
      <c r="F45" s="126"/>
      <c r="G45" s="131"/>
      <c r="H45" s="128"/>
      <c r="I45" s="128"/>
      <c r="J45" s="128"/>
      <c r="K45" s="128"/>
      <c r="L45" s="128"/>
      <c r="M45" s="129"/>
      <c r="N45" s="99">
        <v>40</v>
      </c>
    </row>
    <row r="46" spans="2:14" ht="18" customHeight="1">
      <c r="B46" s="178"/>
      <c r="C46" s="176"/>
      <c r="D46" s="177"/>
      <c r="E46" s="105"/>
      <c r="F46" s="126"/>
      <c r="G46" s="131"/>
      <c r="H46" s="128"/>
      <c r="I46" s="128"/>
      <c r="J46" s="128"/>
      <c r="K46" s="128"/>
      <c r="L46" s="128"/>
      <c r="M46" s="129"/>
      <c r="N46" s="99">
        <v>41</v>
      </c>
    </row>
    <row r="47" spans="2:14" ht="18" customHeight="1">
      <c r="B47" s="178"/>
      <c r="C47" s="176"/>
      <c r="D47" s="177"/>
      <c r="E47" s="105"/>
      <c r="F47" s="126"/>
      <c r="G47" s="131"/>
      <c r="H47" s="128"/>
      <c r="I47" s="128"/>
      <c r="J47" s="128"/>
      <c r="K47" s="128"/>
      <c r="L47" s="128"/>
      <c r="M47" s="129"/>
      <c r="N47" s="99">
        <v>42</v>
      </c>
    </row>
    <row r="48" spans="2:14" ht="18" customHeight="1">
      <c r="B48" s="178"/>
      <c r="C48" s="176"/>
      <c r="D48" s="177"/>
      <c r="E48" s="105"/>
      <c r="F48" s="126"/>
      <c r="G48" s="131"/>
      <c r="H48" s="128"/>
      <c r="I48" s="128"/>
      <c r="J48" s="128"/>
      <c r="K48" s="128"/>
      <c r="L48" s="128"/>
      <c r="M48" s="129"/>
      <c r="N48" s="99">
        <v>43</v>
      </c>
    </row>
    <row r="49" spans="2:14" ht="18" customHeight="1">
      <c r="B49" s="178"/>
      <c r="C49" s="176"/>
      <c r="D49" s="177"/>
      <c r="E49" s="105"/>
      <c r="F49" s="126"/>
      <c r="G49" s="131"/>
      <c r="H49" s="128"/>
      <c r="I49" s="128"/>
      <c r="J49" s="128"/>
      <c r="K49" s="128"/>
      <c r="L49" s="128"/>
      <c r="M49" s="129"/>
      <c r="N49" s="99">
        <v>44</v>
      </c>
    </row>
    <row r="50" spans="2:14" ht="18" customHeight="1">
      <c r="B50" s="178"/>
      <c r="C50" s="176"/>
      <c r="D50" s="177"/>
      <c r="E50" s="105"/>
      <c r="F50" s="126"/>
      <c r="G50" s="131"/>
      <c r="H50" s="128"/>
      <c r="I50" s="128"/>
      <c r="J50" s="128"/>
      <c r="K50" s="128"/>
      <c r="L50" s="128"/>
      <c r="M50" s="129"/>
      <c r="N50" s="99">
        <v>45</v>
      </c>
    </row>
    <row r="51" spans="2:14" ht="18" customHeight="1">
      <c r="B51" s="178"/>
      <c r="C51" s="176"/>
      <c r="D51" s="177"/>
      <c r="E51" s="105"/>
      <c r="F51" s="126"/>
      <c r="G51" s="131"/>
      <c r="H51" s="128"/>
      <c r="I51" s="128"/>
      <c r="J51" s="128"/>
      <c r="K51" s="128"/>
      <c r="L51" s="128"/>
      <c r="M51" s="129"/>
      <c r="N51" s="99">
        <v>46</v>
      </c>
    </row>
    <row r="52" spans="2:14" ht="18" customHeight="1">
      <c r="B52" s="178"/>
      <c r="C52" s="176"/>
      <c r="D52" s="177"/>
      <c r="E52" s="105"/>
      <c r="F52" s="126"/>
      <c r="G52" s="131"/>
      <c r="H52" s="128"/>
      <c r="I52" s="128"/>
      <c r="J52" s="128"/>
      <c r="K52" s="128"/>
      <c r="L52" s="128"/>
      <c r="M52" s="129"/>
      <c r="N52" s="99">
        <v>47</v>
      </c>
    </row>
    <row r="53" spans="2:14" ht="18" customHeight="1">
      <c r="B53" s="178"/>
      <c r="C53" s="176"/>
      <c r="D53" s="177"/>
      <c r="E53" s="105"/>
      <c r="F53" s="126"/>
      <c r="G53" s="131"/>
      <c r="H53" s="128"/>
      <c r="I53" s="128"/>
      <c r="J53" s="128"/>
      <c r="K53" s="128"/>
      <c r="L53" s="128"/>
      <c r="M53" s="129"/>
      <c r="N53" s="99">
        <v>48</v>
      </c>
    </row>
    <row r="54" spans="2:14" ht="18" customHeight="1">
      <c r="B54" s="178"/>
      <c r="C54" s="176"/>
      <c r="D54" s="177"/>
      <c r="E54" s="105"/>
      <c r="F54" s="126"/>
      <c r="G54" s="131"/>
      <c r="H54" s="128"/>
      <c r="I54" s="128"/>
      <c r="J54" s="128"/>
      <c r="K54" s="128"/>
      <c r="L54" s="128"/>
      <c r="M54" s="129"/>
      <c r="N54" s="99">
        <v>49</v>
      </c>
    </row>
    <row r="55" spans="2:14" ht="18" customHeight="1">
      <c r="B55" s="178"/>
      <c r="C55" s="176"/>
      <c r="D55" s="177"/>
      <c r="E55" s="105"/>
      <c r="F55" s="126"/>
      <c r="G55" s="131"/>
      <c r="H55" s="128"/>
      <c r="I55" s="128"/>
      <c r="J55" s="128"/>
      <c r="K55" s="128"/>
      <c r="L55" s="128"/>
      <c r="M55" s="129"/>
      <c r="N55" s="99">
        <v>50</v>
      </c>
    </row>
    <row r="56" spans="2:14" ht="18" customHeight="1">
      <c r="B56" s="178"/>
      <c r="C56" s="176"/>
      <c r="D56" s="177"/>
      <c r="E56" s="105"/>
      <c r="F56" s="126"/>
      <c r="G56" s="131"/>
      <c r="H56" s="128"/>
      <c r="I56" s="128"/>
      <c r="J56" s="128"/>
      <c r="K56" s="128"/>
      <c r="L56" s="128"/>
      <c r="M56" s="129"/>
      <c r="N56" s="99">
        <v>51</v>
      </c>
    </row>
    <row r="57" spans="2:14" ht="18" customHeight="1">
      <c r="B57" s="178"/>
      <c r="C57" s="176"/>
      <c r="D57" s="177"/>
      <c r="E57" s="105"/>
      <c r="F57" s="126"/>
      <c r="G57" s="131"/>
      <c r="H57" s="128"/>
      <c r="I57" s="128"/>
      <c r="J57" s="128"/>
      <c r="K57" s="128"/>
      <c r="L57" s="128"/>
      <c r="M57" s="129"/>
      <c r="N57" s="99">
        <v>52</v>
      </c>
    </row>
    <row r="58" spans="2:14" ht="18" customHeight="1">
      <c r="B58" s="178"/>
      <c r="C58" s="176"/>
      <c r="D58" s="177"/>
      <c r="E58" s="105"/>
      <c r="F58" s="126"/>
      <c r="G58" s="131"/>
      <c r="H58" s="128"/>
      <c r="I58" s="128"/>
      <c r="J58" s="128"/>
      <c r="K58" s="128"/>
      <c r="L58" s="128"/>
      <c r="M58" s="129"/>
      <c r="N58" s="99">
        <v>53</v>
      </c>
    </row>
    <row r="59" spans="2:14" ht="18" customHeight="1">
      <c r="B59" s="178"/>
      <c r="C59" s="176"/>
      <c r="D59" s="177"/>
      <c r="E59" s="105"/>
      <c r="F59" s="126"/>
      <c r="G59" s="131"/>
      <c r="H59" s="128"/>
      <c r="I59" s="128"/>
      <c r="J59" s="128"/>
      <c r="K59" s="128"/>
      <c r="L59" s="128"/>
      <c r="M59" s="129"/>
      <c r="N59" s="99">
        <v>54</v>
      </c>
    </row>
    <row r="60" spans="2:14" ht="18" customHeight="1">
      <c r="B60" s="178"/>
      <c r="C60" s="176"/>
      <c r="D60" s="177"/>
      <c r="E60" s="105"/>
      <c r="F60" s="126"/>
      <c r="G60" s="131"/>
      <c r="H60" s="128"/>
      <c r="I60" s="128"/>
      <c r="J60" s="128"/>
      <c r="K60" s="128"/>
      <c r="L60" s="128"/>
      <c r="M60" s="129"/>
      <c r="N60" s="99">
        <v>55</v>
      </c>
    </row>
    <row r="61" spans="2:14" ht="18" customHeight="1">
      <c r="B61" s="178"/>
      <c r="C61" s="176"/>
      <c r="D61" s="177"/>
      <c r="E61" s="105"/>
      <c r="F61" s="126"/>
      <c r="G61" s="131"/>
      <c r="H61" s="128"/>
      <c r="I61" s="128"/>
      <c r="J61" s="128"/>
      <c r="K61" s="128"/>
      <c r="L61" s="128"/>
      <c r="M61" s="129"/>
      <c r="N61" s="99">
        <v>56</v>
      </c>
    </row>
    <row r="62" spans="2:14" ht="18" customHeight="1">
      <c r="B62" s="178"/>
      <c r="C62" s="176"/>
      <c r="D62" s="177"/>
      <c r="E62" s="105"/>
      <c r="F62" s="126"/>
      <c r="G62" s="131"/>
      <c r="H62" s="128"/>
      <c r="I62" s="128"/>
      <c r="J62" s="128"/>
      <c r="K62" s="128"/>
      <c r="L62" s="128"/>
      <c r="M62" s="129"/>
      <c r="N62" s="99">
        <v>57</v>
      </c>
    </row>
    <row r="63" spans="2:14" ht="18" customHeight="1">
      <c r="B63" s="178"/>
      <c r="C63" s="176"/>
      <c r="D63" s="177"/>
      <c r="E63" s="105"/>
      <c r="F63" s="126"/>
      <c r="G63" s="131"/>
      <c r="H63" s="128"/>
      <c r="I63" s="128"/>
      <c r="J63" s="128"/>
      <c r="K63" s="128"/>
      <c r="L63" s="128"/>
      <c r="M63" s="129"/>
      <c r="N63" s="99">
        <v>58</v>
      </c>
    </row>
    <row r="64" spans="2:14" ht="18" customHeight="1">
      <c r="B64" s="178"/>
      <c r="C64" s="176"/>
      <c r="D64" s="177"/>
      <c r="E64" s="105"/>
      <c r="F64" s="126"/>
      <c r="G64" s="131"/>
      <c r="H64" s="128"/>
      <c r="I64" s="128"/>
      <c r="J64" s="128"/>
      <c r="K64" s="128"/>
      <c r="L64" s="128"/>
      <c r="M64" s="129"/>
      <c r="N64" s="99">
        <v>59</v>
      </c>
    </row>
    <row r="65" spans="2:14" ht="18" customHeight="1">
      <c r="B65" s="178"/>
      <c r="C65" s="176"/>
      <c r="D65" s="177"/>
      <c r="E65" s="105"/>
      <c r="F65" s="126"/>
      <c r="G65" s="131"/>
      <c r="H65" s="128"/>
      <c r="I65" s="128"/>
      <c r="J65" s="128"/>
      <c r="K65" s="128"/>
      <c r="L65" s="128"/>
      <c r="M65" s="129"/>
      <c r="N65" s="99">
        <v>60</v>
      </c>
    </row>
    <row r="66" spans="2:14" ht="18" customHeight="1">
      <c r="B66" s="178"/>
      <c r="C66" s="176"/>
      <c r="D66" s="177"/>
      <c r="E66" s="105"/>
      <c r="F66" s="126"/>
      <c r="G66" s="131"/>
      <c r="H66" s="128"/>
      <c r="I66" s="128"/>
      <c r="J66" s="128"/>
      <c r="K66" s="128"/>
      <c r="L66" s="128"/>
      <c r="M66" s="129"/>
      <c r="N66" s="99">
        <v>61</v>
      </c>
    </row>
    <row r="67" spans="2:14" ht="18" customHeight="1">
      <c r="B67" s="178"/>
      <c r="C67" s="176"/>
      <c r="D67" s="177"/>
      <c r="E67" s="105"/>
      <c r="F67" s="126"/>
      <c r="G67" s="131"/>
      <c r="H67" s="128"/>
      <c r="I67" s="128"/>
      <c r="J67" s="128"/>
      <c r="K67" s="128"/>
      <c r="L67" s="128"/>
      <c r="M67" s="129"/>
      <c r="N67" s="99">
        <v>62</v>
      </c>
    </row>
    <row r="68" spans="2:14" ht="18" customHeight="1">
      <c r="B68" s="178"/>
      <c r="C68" s="176"/>
      <c r="D68" s="177"/>
      <c r="E68" s="105"/>
      <c r="F68" s="126"/>
      <c r="G68" s="131"/>
      <c r="H68" s="128"/>
      <c r="I68" s="128"/>
      <c r="J68" s="128"/>
      <c r="K68" s="128"/>
      <c r="L68" s="128"/>
      <c r="M68" s="129"/>
      <c r="N68" s="99">
        <v>63</v>
      </c>
    </row>
    <row r="69" spans="2:14" ht="18" customHeight="1">
      <c r="B69" s="178"/>
      <c r="C69" s="176"/>
      <c r="D69" s="177"/>
      <c r="E69" s="105"/>
      <c r="F69" s="126"/>
      <c r="G69" s="131"/>
      <c r="H69" s="128"/>
      <c r="I69" s="128"/>
      <c r="J69" s="128"/>
      <c r="K69" s="128"/>
      <c r="L69" s="128"/>
      <c r="M69" s="129"/>
      <c r="N69" s="99">
        <v>64</v>
      </c>
    </row>
    <row r="70" spans="2:14" ht="18" customHeight="1">
      <c r="B70" s="178"/>
      <c r="C70" s="176"/>
      <c r="D70" s="177"/>
      <c r="E70" s="105"/>
      <c r="F70" s="126"/>
      <c r="G70" s="131"/>
      <c r="H70" s="128"/>
      <c r="I70" s="128"/>
      <c r="J70" s="128"/>
      <c r="K70" s="128"/>
      <c r="L70" s="128"/>
      <c r="M70" s="129"/>
      <c r="N70" s="99">
        <v>65</v>
      </c>
    </row>
    <row r="71" spans="2:14" ht="18" customHeight="1">
      <c r="B71" s="178"/>
      <c r="C71" s="176"/>
      <c r="D71" s="177"/>
      <c r="E71" s="105"/>
      <c r="F71" s="126"/>
      <c r="G71" s="131"/>
      <c r="H71" s="128"/>
      <c r="I71" s="128"/>
      <c r="J71" s="128"/>
      <c r="K71" s="128"/>
      <c r="L71" s="128"/>
      <c r="M71" s="129"/>
      <c r="N71" s="99">
        <v>66</v>
      </c>
    </row>
    <row r="72" spans="2:14" ht="18" customHeight="1">
      <c r="B72" s="178"/>
      <c r="C72" s="176"/>
      <c r="D72" s="177"/>
      <c r="E72" s="105"/>
      <c r="F72" s="126"/>
      <c r="G72" s="131"/>
      <c r="H72" s="128"/>
      <c r="I72" s="128"/>
      <c r="J72" s="128"/>
      <c r="K72" s="128"/>
      <c r="L72" s="128"/>
      <c r="M72" s="129"/>
      <c r="N72" s="99">
        <v>67</v>
      </c>
    </row>
    <row r="73" spans="2:14" ht="18" customHeight="1">
      <c r="B73" s="178"/>
      <c r="C73" s="176"/>
      <c r="D73" s="177"/>
      <c r="E73" s="105"/>
      <c r="F73" s="126"/>
      <c r="G73" s="131"/>
      <c r="H73" s="128"/>
      <c r="I73" s="128"/>
      <c r="J73" s="128"/>
      <c r="K73" s="128"/>
      <c r="L73" s="128"/>
      <c r="M73" s="129"/>
      <c r="N73" s="99">
        <v>68</v>
      </c>
    </row>
    <row r="74" spans="2:14" ht="18" customHeight="1">
      <c r="B74" s="178"/>
      <c r="C74" s="176"/>
      <c r="D74" s="177"/>
      <c r="E74" s="105"/>
      <c r="F74" s="126"/>
      <c r="G74" s="131"/>
      <c r="H74" s="128"/>
      <c r="I74" s="128"/>
      <c r="J74" s="128"/>
      <c r="K74" s="128"/>
      <c r="L74" s="128"/>
      <c r="M74" s="129"/>
      <c r="N74" s="99">
        <v>69</v>
      </c>
    </row>
    <row r="75" spans="2:14" ht="18" customHeight="1">
      <c r="B75" s="178"/>
      <c r="C75" s="176"/>
      <c r="D75" s="177"/>
      <c r="E75" s="105"/>
      <c r="F75" s="126"/>
      <c r="G75" s="131"/>
      <c r="H75" s="128"/>
      <c r="I75" s="128"/>
      <c r="J75" s="128"/>
      <c r="K75" s="128"/>
      <c r="L75" s="128"/>
      <c r="M75" s="129"/>
      <c r="N75" s="99">
        <v>70</v>
      </c>
    </row>
    <row r="76" spans="2:14" ht="18" customHeight="1">
      <c r="B76" s="178"/>
      <c r="C76" s="176"/>
      <c r="D76" s="177"/>
      <c r="E76" s="105"/>
      <c r="F76" s="126"/>
      <c r="G76" s="131"/>
      <c r="H76" s="128"/>
      <c r="I76" s="128"/>
      <c r="J76" s="128"/>
      <c r="K76" s="128"/>
      <c r="L76" s="128"/>
      <c r="M76" s="129"/>
      <c r="N76" s="99">
        <v>71</v>
      </c>
    </row>
    <row r="77" spans="2:14" ht="18" customHeight="1">
      <c r="B77" s="178"/>
      <c r="C77" s="176"/>
      <c r="D77" s="177"/>
      <c r="E77" s="105"/>
      <c r="F77" s="126"/>
      <c r="G77" s="131"/>
      <c r="H77" s="128"/>
      <c r="I77" s="128"/>
      <c r="J77" s="128"/>
      <c r="K77" s="128"/>
      <c r="L77" s="128"/>
      <c r="M77" s="129"/>
      <c r="N77" s="99">
        <v>72</v>
      </c>
    </row>
    <row r="78" spans="2:14" ht="18" customHeight="1">
      <c r="B78" s="178"/>
      <c r="C78" s="176"/>
      <c r="D78" s="177"/>
      <c r="E78" s="105"/>
      <c r="F78" s="126"/>
      <c r="G78" s="131"/>
      <c r="H78" s="128"/>
      <c r="I78" s="128"/>
      <c r="J78" s="128"/>
      <c r="K78" s="128"/>
      <c r="L78" s="128"/>
      <c r="M78" s="129"/>
    </row>
    <row r="79" spans="2:14" ht="18" customHeight="1">
      <c r="B79" s="178"/>
      <c r="C79" s="176"/>
      <c r="D79" s="177"/>
      <c r="E79" s="105"/>
      <c r="F79" s="126"/>
      <c r="G79" s="131"/>
      <c r="H79" s="128"/>
      <c r="I79" s="128"/>
      <c r="J79" s="128"/>
      <c r="K79" s="128"/>
      <c r="L79" s="128"/>
      <c r="M79" s="129"/>
    </row>
    <row r="80" spans="2:14" ht="18" customHeight="1">
      <c r="B80" s="178"/>
      <c r="C80" s="176"/>
      <c r="D80" s="177"/>
      <c r="E80" s="105"/>
      <c r="F80" s="126"/>
      <c r="G80" s="133"/>
      <c r="H80" s="134"/>
      <c r="I80" s="134"/>
      <c r="J80" s="134"/>
      <c r="K80" s="134"/>
      <c r="L80" s="134"/>
      <c r="M80" s="135"/>
    </row>
    <row r="81" spans="2:13" ht="23.25" customHeight="1">
      <c r="B81" s="169" t="s">
        <v>50</v>
      </c>
      <c r="C81" s="170"/>
      <c r="D81" s="171"/>
      <c r="E81" s="119"/>
      <c r="F81" s="120">
        <f>SUM(F9:F80)</f>
        <v>0</v>
      </c>
      <c r="G81" s="119"/>
      <c r="H81" s="121"/>
      <c r="I81" s="121"/>
      <c r="J81" s="121"/>
      <c r="K81" s="121"/>
      <c r="L81" s="121"/>
      <c r="M81" s="122"/>
    </row>
    <row r="82" spans="2:13" ht="19.5" customHeight="1">
      <c r="B82" s="98"/>
      <c r="C82" s="98"/>
      <c r="D82" s="98"/>
      <c r="E82" s="98"/>
      <c r="F82" s="98"/>
      <c r="G82" s="98"/>
      <c r="H82" s="98"/>
      <c r="I82" s="98"/>
      <c r="J82" s="98"/>
      <c r="K82" s="98"/>
      <c r="L82" s="98"/>
      <c r="M82" s="98"/>
    </row>
    <row r="83" spans="2:13">
      <c r="B83" s="98"/>
      <c r="C83" s="98"/>
      <c r="D83" s="98"/>
      <c r="E83" s="98"/>
      <c r="F83" s="98"/>
      <c r="G83" s="98"/>
      <c r="H83" s="98"/>
      <c r="I83" s="98"/>
      <c r="J83" s="98"/>
      <c r="K83" s="98"/>
      <c r="L83" s="98"/>
      <c r="M83" s="98"/>
    </row>
  </sheetData>
  <sheetProtection formatCells="0" formatColumns="0" formatRows="0" insertColumns="0" insertRows="0" insertHyperlinks="0" deleteColumns="0" deleteRows="0" sort="0" autoFilter="0" pivotTables="0"/>
  <mergeCells count="77">
    <mergeCell ref="B16:D16"/>
    <mergeCell ref="B7:D7"/>
    <mergeCell ref="E7:F7"/>
    <mergeCell ref="G7:M7"/>
    <mergeCell ref="B8:D8"/>
    <mergeCell ref="B9:D9"/>
    <mergeCell ref="B10:D10"/>
    <mergeCell ref="B11:D11"/>
    <mergeCell ref="B12:D12"/>
    <mergeCell ref="B13:D13"/>
    <mergeCell ref="B14:D14"/>
    <mergeCell ref="B15:D15"/>
    <mergeCell ref="B28:D28"/>
    <mergeCell ref="B17:D17"/>
    <mergeCell ref="B18:D18"/>
    <mergeCell ref="B19:D19"/>
    <mergeCell ref="B20:D20"/>
    <mergeCell ref="B21:D21"/>
    <mergeCell ref="B22:D22"/>
    <mergeCell ref="B23:D23"/>
    <mergeCell ref="B24:D24"/>
    <mergeCell ref="B25:D25"/>
    <mergeCell ref="B26:D26"/>
    <mergeCell ref="B27:D27"/>
    <mergeCell ref="B40:D40"/>
    <mergeCell ref="B29:D29"/>
    <mergeCell ref="B30:D30"/>
    <mergeCell ref="B31:D31"/>
    <mergeCell ref="B32:D32"/>
    <mergeCell ref="B33:D33"/>
    <mergeCell ref="B34:D34"/>
    <mergeCell ref="B35:D35"/>
    <mergeCell ref="B36:D36"/>
    <mergeCell ref="B37:D37"/>
    <mergeCell ref="B38:D38"/>
    <mergeCell ref="B39:D39"/>
    <mergeCell ref="B52:D52"/>
    <mergeCell ref="B41:D41"/>
    <mergeCell ref="B42:D42"/>
    <mergeCell ref="B43:D43"/>
    <mergeCell ref="B44:D44"/>
    <mergeCell ref="B45:D45"/>
    <mergeCell ref="B46:D46"/>
    <mergeCell ref="B47:D47"/>
    <mergeCell ref="B48:D48"/>
    <mergeCell ref="B49:D49"/>
    <mergeCell ref="B50:D50"/>
    <mergeCell ref="B51:D51"/>
    <mergeCell ref="B64:D64"/>
    <mergeCell ref="B53:D53"/>
    <mergeCell ref="B54:D54"/>
    <mergeCell ref="B55:D55"/>
    <mergeCell ref="B56:D56"/>
    <mergeCell ref="B57:D57"/>
    <mergeCell ref="B58:D58"/>
    <mergeCell ref="B59:D59"/>
    <mergeCell ref="B60:D60"/>
    <mergeCell ref="B61:D61"/>
    <mergeCell ref="B62:D62"/>
    <mergeCell ref="B63:D63"/>
    <mergeCell ref="B76:D76"/>
    <mergeCell ref="B65:D65"/>
    <mergeCell ref="B66:D66"/>
    <mergeCell ref="B67:D67"/>
    <mergeCell ref="B68:D68"/>
    <mergeCell ref="B69:D69"/>
    <mergeCell ref="B70:D70"/>
    <mergeCell ref="B71:D71"/>
    <mergeCell ref="B72:D72"/>
    <mergeCell ref="B73:D73"/>
    <mergeCell ref="B74:D74"/>
    <mergeCell ref="B75:D75"/>
    <mergeCell ref="B77:D77"/>
    <mergeCell ref="B78:D78"/>
    <mergeCell ref="B79:D79"/>
    <mergeCell ref="B80:D80"/>
    <mergeCell ref="B81:D81"/>
  </mergeCells>
  <phoneticPr fontId="4"/>
  <pageMargins left="0.70866141732283472" right="0.70866141732283472" top="0.74803149606299213" bottom="0.74803149606299213" header="0.31496062992125984" footer="0.31496062992125984"/>
  <pageSetup paperSize="9" scale="36" orientation="portrait" blackAndWhite="1"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27226A-5451-42FA-BC82-4EC0A274A7EA}">
  <sheetPr>
    <tabColor rgb="FFFFC000"/>
    <pageSetUpPr fitToPage="1"/>
  </sheetPr>
  <dimension ref="B1:Q83"/>
  <sheetViews>
    <sheetView showGridLines="0" view="pageBreakPreview" zoomScale="90" zoomScaleNormal="90" zoomScaleSheetLayoutView="90" zoomScalePageLayoutView="70" workbookViewId="0">
      <selection activeCell="F20" sqref="F20"/>
    </sheetView>
  </sheetViews>
  <sheetFormatPr defaultRowHeight="18.75" outlineLevelCol="1"/>
  <cols>
    <col min="1" max="1" width="3.625" style="15" customWidth="1"/>
    <col min="2" max="6" width="22.375" style="15" customWidth="1"/>
    <col min="7" max="11" width="13.5" style="15" customWidth="1"/>
    <col min="12" max="12" width="13.75" style="15" customWidth="1"/>
    <col min="13" max="13" width="25.375" style="15" customWidth="1"/>
    <col min="14" max="14" width="5.625" style="15" customWidth="1" outlineLevel="1"/>
    <col min="15" max="16" width="9" style="15" customWidth="1" outlineLevel="1"/>
    <col min="17" max="17" width="9" style="2"/>
    <col min="18" max="262" width="9" style="15"/>
    <col min="263" max="263" width="15.75" style="15" customWidth="1"/>
    <col min="264" max="269" width="12.125" style="15" customWidth="1"/>
    <col min="270" max="270" width="11.875" style="15" customWidth="1"/>
    <col min="271" max="518" width="9" style="15"/>
    <col min="519" max="519" width="15.75" style="15" customWidth="1"/>
    <col min="520" max="525" width="12.125" style="15" customWidth="1"/>
    <col min="526" max="526" width="11.875" style="15" customWidth="1"/>
    <col min="527" max="774" width="9" style="15"/>
    <col min="775" max="775" width="15.75" style="15" customWidth="1"/>
    <col min="776" max="781" width="12.125" style="15" customWidth="1"/>
    <col min="782" max="782" width="11.875" style="15" customWidth="1"/>
    <col min="783" max="1030" width="9" style="15"/>
    <col min="1031" max="1031" width="15.75" style="15" customWidth="1"/>
    <col min="1032" max="1037" width="12.125" style="15" customWidth="1"/>
    <col min="1038" max="1038" width="11.875" style="15" customWidth="1"/>
    <col min="1039" max="1286" width="9" style="15"/>
    <col min="1287" max="1287" width="15.75" style="15" customWidth="1"/>
    <col min="1288" max="1293" width="12.125" style="15" customWidth="1"/>
    <col min="1294" max="1294" width="11.875" style="15" customWidth="1"/>
    <col min="1295" max="1542" width="9" style="15"/>
    <col min="1543" max="1543" width="15.75" style="15" customWidth="1"/>
    <col min="1544" max="1549" width="12.125" style="15" customWidth="1"/>
    <col min="1550" max="1550" width="11.875" style="15" customWidth="1"/>
    <col min="1551" max="1798" width="9" style="15"/>
    <col min="1799" max="1799" width="15.75" style="15" customWidth="1"/>
    <col min="1800" max="1805" width="12.125" style="15" customWidth="1"/>
    <col min="1806" max="1806" width="11.875" style="15" customWidth="1"/>
    <col min="1807" max="2054" width="9" style="15"/>
    <col min="2055" max="2055" width="15.75" style="15" customWidth="1"/>
    <col min="2056" max="2061" width="12.125" style="15" customWidth="1"/>
    <col min="2062" max="2062" width="11.875" style="15" customWidth="1"/>
    <col min="2063" max="2310" width="9" style="15"/>
    <col min="2311" max="2311" width="15.75" style="15" customWidth="1"/>
    <col min="2312" max="2317" width="12.125" style="15" customWidth="1"/>
    <col min="2318" max="2318" width="11.875" style="15" customWidth="1"/>
    <col min="2319" max="2566" width="9" style="15"/>
    <col min="2567" max="2567" width="15.75" style="15" customWidth="1"/>
    <col min="2568" max="2573" width="12.125" style="15" customWidth="1"/>
    <col min="2574" max="2574" width="11.875" style="15" customWidth="1"/>
    <col min="2575" max="2822" width="9" style="15"/>
    <col min="2823" max="2823" width="15.75" style="15" customWidth="1"/>
    <col min="2824" max="2829" width="12.125" style="15" customWidth="1"/>
    <col min="2830" max="2830" width="11.875" style="15" customWidth="1"/>
    <col min="2831" max="3078" width="9" style="15"/>
    <col min="3079" max="3079" width="15.75" style="15" customWidth="1"/>
    <col min="3080" max="3085" width="12.125" style="15" customWidth="1"/>
    <col min="3086" max="3086" width="11.875" style="15" customWidth="1"/>
    <col min="3087" max="3334" width="9" style="15"/>
    <col min="3335" max="3335" width="15.75" style="15" customWidth="1"/>
    <col min="3336" max="3341" width="12.125" style="15" customWidth="1"/>
    <col min="3342" max="3342" width="11.875" style="15" customWidth="1"/>
    <col min="3343" max="3590" width="9" style="15"/>
    <col min="3591" max="3591" width="15.75" style="15" customWidth="1"/>
    <col min="3592" max="3597" width="12.125" style="15" customWidth="1"/>
    <col min="3598" max="3598" width="11.875" style="15" customWidth="1"/>
    <col min="3599" max="3846" width="9" style="15"/>
    <col min="3847" max="3847" width="15.75" style="15" customWidth="1"/>
    <col min="3848" max="3853" width="12.125" style="15" customWidth="1"/>
    <col min="3854" max="3854" width="11.875" style="15" customWidth="1"/>
    <col min="3855" max="4102" width="9" style="15"/>
    <col min="4103" max="4103" width="15.75" style="15" customWidth="1"/>
    <col min="4104" max="4109" width="12.125" style="15" customWidth="1"/>
    <col min="4110" max="4110" width="11.875" style="15" customWidth="1"/>
    <col min="4111" max="4358" width="9" style="15"/>
    <col min="4359" max="4359" width="15.75" style="15" customWidth="1"/>
    <col min="4360" max="4365" width="12.125" style="15" customWidth="1"/>
    <col min="4366" max="4366" width="11.875" style="15" customWidth="1"/>
    <col min="4367" max="4614" width="9" style="15"/>
    <col min="4615" max="4615" width="15.75" style="15" customWidth="1"/>
    <col min="4616" max="4621" width="12.125" style="15" customWidth="1"/>
    <col min="4622" max="4622" width="11.875" style="15" customWidth="1"/>
    <col min="4623" max="4870" width="9" style="15"/>
    <col min="4871" max="4871" width="15.75" style="15" customWidth="1"/>
    <col min="4872" max="4877" width="12.125" style="15" customWidth="1"/>
    <col min="4878" max="4878" width="11.875" style="15" customWidth="1"/>
    <col min="4879" max="5126" width="9" style="15"/>
    <col min="5127" max="5127" width="15.75" style="15" customWidth="1"/>
    <col min="5128" max="5133" width="12.125" style="15" customWidth="1"/>
    <col min="5134" max="5134" width="11.875" style="15" customWidth="1"/>
    <col min="5135" max="5382" width="9" style="15"/>
    <col min="5383" max="5383" width="15.75" style="15" customWidth="1"/>
    <col min="5384" max="5389" width="12.125" style="15" customWidth="1"/>
    <col min="5390" max="5390" width="11.875" style="15" customWidth="1"/>
    <col min="5391" max="5638" width="9" style="15"/>
    <col min="5639" max="5639" width="15.75" style="15" customWidth="1"/>
    <col min="5640" max="5645" width="12.125" style="15" customWidth="1"/>
    <col min="5646" max="5646" width="11.875" style="15" customWidth="1"/>
    <col min="5647" max="5894" width="9" style="15"/>
    <col min="5895" max="5895" width="15.75" style="15" customWidth="1"/>
    <col min="5896" max="5901" width="12.125" style="15" customWidth="1"/>
    <col min="5902" max="5902" width="11.875" style="15" customWidth="1"/>
    <col min="5903" max="6150" width="9" style="15"/>
    <col min="6151" max="6151" width="15.75" style="15" customWidth="1"/>
    <col min="6152" max="6157" width="12.125" style="15" customWidth="1"/>
    <col min="6158" max="6158" width="11.875" style="15" customWidth="1"/>
    <col min="6159" max="6406" width="9" style="15"/>
    <col min="6407" max="6407" width="15.75" style="15" customWidth="1"/>
    <col min="6408" max="6413" width="12.125" style="15" customWidth="1"/>
    <col min="6414" max="6414" width="11.875" style="15" customWidth="1"/>
    <col min="6415" max="6662" width="9" style="15"/>
    <col min="6663" max="6663" width="15.75" style="15" customWidth="1"/>
    <col min="6664" max="6669" width="12.125" style="15" customWidth="1"/>
    <col min="6670" max="6670" width="11.875" style="15" customWidth="1"/>
    <col min="6671" max="6918" width="9" style="15"/>
    <col min="6919" max="6919" width="15.75" style="15" customWidth="1"/>
    <col min="6920" max="6925" width="12.125" style="15" customWidth="1"/>
    <col min="6926" max="6926" width="11.875" style="15" customWidth="1"/>
    <col min="6927" max="7174" width="9" style="15"/>
    <col min="7175" max="7175" width="15.75" style="15" customWidth="1"/>
    <col min="7176" max="7181" width="12.125" style="15" customWidth="1"/>
    <col min="7182" max="7182" width="11.875" style="15" customWidth="1"/>
    <col min="7183" max="7430" width="9" style="15"/>
    <col min="7431" max="7431" width="15.75" style="15" customWidth="1"/>
    <col min="7432" max="7437" width="12.125" style="15" customWidth="1"/>
    <col min="7438" max="7438" width="11.875" style="15" customWidth="1"/>
    <col min="7439" max="7686" width="9" style="15"/>
    <col min="7687" max="7687" width="15.75" style="15" customWidth="1"/>
    <col min="7688" max="7693" width="12.125" style="15" customWidth="1"/>
    <col min="7694" max="7694" width="11.875" style="15" customWidth="1"/>
    <col min="7695" max="7942" width="9" style="15"/>
    <col min="7943" max="7943" width="15.75" style="15" customWidth="1"/>
    <col min="7944" max="7949" width="12.125" style="15" customWidth="1"/>
    <col min="7950" max="7950" width="11.875" style="15" customWidth="1"/>
    <col min="7951" max="8198" width="9" style="15"/>
    <col min="8199" max="8199" width="15.75" style="15" customWidth="1"/>
    <col min="8200" max="8205" width="12.125" style="15" customWidth="1"/>
    <col min="8206" max="8206" width="11.875" style="15" customWidth="1"/>
    <col min="8207" max="8454" width="9" style="15"/>
    <col min="8455" max="8455" width="15.75" style="15" customWidth="1"/>
    <col min="8456" max="8461" width="12.125" style="15" customWidth="1"/>
    <col min="8462" max="8462" width="11.875" style="15" customWidth="1"/>
    <col min="8463" max="8710" width="9" style="15"/>
    <col min="8711" max="8711" width="15.75" style="15" customWidth="1"/>
    <col min="8712" max="8717" width="12.125" style="15" customWidth="1"/>
    <col min="8718" max="8718" width="11.875" style="15" customWidth="1"/>
    <col min="8719" max="8966" width="9" style="15"/>
    <col min="8967" max="8967" width="15.75" style="15" customWidth="1"/>
    <col min="8968" max="8973" width="12.125" style="15" customWidth="1"/>
    <col min="8974" max="8974" width="11.875" style="15" customWidth="1"/>
    <col min="8975" max="9222" width="9" style="15"/>
    <col min="9223" max="9223" width="15.75" style="15" customWidth="1"/>
    <col min="9224" max="9229" width="12.125" style="15" customWidth="1"/>
    <col min="9230" max="9230" width="11.875" style="15" customWidth="1"/>
    <col min="9231" max="9478" width="9" style="15"/>
    <col min="9479" max="9479" width="15.75" style="15" customWidth="1"/>
    <col min="9480" max="9485" width="12.125" style="15" customWidth="1"/>
    <col min="9486" max="9486" width="11.875" style="15" customWidth="1"/>
    <col min="9487" max="9734" width="9" style="15"/>
    <col min="9735" max="9735" width="15.75" style="15" customWidth="1"/>
    <col min="9736" max="9741" width="12.125" style="15" customWidth="1"/>
    <col min="9742" max="9742" width="11.875" style="15" customWidth="1"/>
    <col min="9743" max="9990" width="9" style="15"/>
    <col min="9991" max="9991" width="15.75" style="15" customWidth="1"/>
    <col min="9992" max="9997" width="12.125" style="15" customWidth="1"/>
    <col min="9998" max="9998" width="11.875" style="15" customWidth="1"/>
    <col min="9999" max="10246" width="9" style="15"/>
    <col min="10247" max="10247" width="15.75" style="15" customWidth="1"/>
    <col min="10248" max="10253" width="12.125" style="15" customWidth="1"/>
    <col min="10254" max="10254" width="11.875" style="15" customWidth="1"/>
    <col min="10255" max="10502" width="9" style="15"/>
    <col min="10503" max="10503" width="15.75" style="15" customWidth="1"/>
    <col min="10504" max="10509" width="12.125" style="15" customWidth="1"/>
    <col min="10510" max="10510" width="11.875" style="15" customWidth="1"/>
    <col min="10511" max="10758" width="9" style="15"/>
    <col min="10759" max="10759" width="15.75" style="15" customWidth="1"/>
    <col min="10760" max="10765" width="12.125" style="15" customWidth="1"/>
    <col min="10766" max="10766" width="11.875" style="15" customWidth="1"/>
    <col min="10767" max="11014" width="9" style="15"/>
    <col min="11015" max="11015" width="15.75" style="15" customWidth="1"/>
    <col min="11016" max="11021" width="12.125" style="15" customWidth="1"/>
    <col min="11022" max="11022" width="11.875" style="15" customWidth="1"/>
    <col min="11023" max="11270" width="9" style="15"/>
    <col min="11271" max="11271" width="15.75" style="15" customWidth="1"/>
    <col min="11272" max="11277" width="12.125" style="15" customWidth="1"/>
    <col min="11278" max="11278" width="11.875" style="15" customWidth="1"/>
    <col min="11279" max="11526" width="9" style="15"/>
    <col min="11527" max="11527" width="15.75" style="15" customWidth="1"/>
    <col min="11528" max="11533" width="12.125" style="15" customWidth="1"/>
    <col min="11534" max="11534" width="11.875" style="15" customWidth="1"/>
    <col min="11535" max="11782" width="9" style="15"/>
    <col min="11783" max="11783" width="15.75" style="15" customWidth="1"/>
    <col min="11784" max="11789" width="12.125" style="15" customWidth="1"/>
    <col min="11790" max="11790" width="11.875" style="15" customWidth="1"/>
    <col min="11791" max="12038" width="9" style="15"/>
    <col min="12039" max="12039" width="15.75" style="15" customWidth="1"/>
    <col min="12040" max="12045" width="12.125" style="15" customWidth="1"/>
    <col min="12046" max="12046" width="11.875" style="15" customWidth="1"/>
    <col min="12047" max="12294" width="9" style="15"/>
    <col min="12295" max="12295" width="15.75" style="15" customWidth="1"/>
    <col min="12296" max="12301" width="12.125" style="15" customWidth="1"/>
    <col min="12302" max="12302" width="11.875" style="15" customWidth="1"/>
    <col min="12303" max="12550" width="9" style="15"/>
    <col min="12551" max="12551" width="15.75" style="15" customWidth="1"/>
    <col min="12552" max="12557" width="12.125" style="15" customWidth="1"/>
    <col min="12558" max="12558" width="11.875" style="15" customWidth="1"/>
    <col min="12559" max="12806" width="9" style="15"/>
    <col min="12807" max="12807" width="15.75" style="15" customWidth="1"/>
    <col min="12808" max="12813" width="12.125" style="15" customWidth="1"/>
    <col min="12814" max="12814" width="11.875" style="15" customWidth="1"/>
    <col min="12815" max="13062" width="9" style="15"/>
    <col min="13063" max="13063" width="15.75" style="15" customWidth="1"/>
    <col min="13064" max="13069" width="12.125" style="15" customWidth="1"/>
    <col min="13070" max="13070" width="11.875" style="15" customWidth="1"/>
    <col min="13071" max="13318" width="9" style="15"/>
    <col min="13319" max="13319" width="15.75" style="15" customWidth="1"/>
    <col min="13320" max="13325" width="12.125" style="15" customWidth="1"/>
    <col min="13326" max="13326" width="11.875" style="15" customWidth="1"/>
    <col min="13327" max="13574" width="9" style="15"/>
    <col min="13575" max="13575" width="15.75" style="15" customWidth="1"/>
    <col min="13576" max="13581" width="12.125" style="15" customWidth="1"/>
    <col min="13582" max="13582" width="11.875" style="15" customWidth="1"/>
    <col min="13583" max="13830" width="9" style="15"/>
    <col min="13831" max="13831" width="15.75" style="15" customWidth="1"/>
    <col min="13832" max="13837" width="12.125" style="15" customWidth="1"/>
    <col min="13838" max="13838" width="11.875" style="15" customWidth="1"/>
    <col min="13839" max="14086" width="9" style="15"/>
    <col min="14087" max="14087" width="15.75" style="15" customWidth="1"/>
    <col min="14088" max="14093" width="12.125" style="15" customWidth="1"/>
    <col min="14094" max="14094" width="11.875" style="15" customWidth="1"/>
    <col min="14095" max="14342" width="9" style="15"/>
    <col min="14343" max="14343" width="15.75" style="15" customWidth="1"/>
    <col min="14344" max="14349" width="12.125" style="15" customWidth="1"/>
    <col min="14350" max="14350" width="11.875" style="15" customWidth="1"/>
    <col min="14351" max="14598" width="9" style="15"/>
    <col min="14599" max="14599" width="15.75" style="15" customWidth="1"/>
    <col min="14600" max="14605" width="12.125" style="15" customWidth="1"/>
    <col min="14606" max="14606" width="11.875" style="15" customWidth="1"/>
    <col min="14607" max="14854" width="9" style="15"/>
    <col min="14855" max="14855" width="15.75" style="15" customWidth="1"/>
    <col min="14856" max="14861" width="12.125" style="15" customWidth="1"/>
    <col min="14862" max="14862" width="11.875" style="15" customWidth="1"/>
    <col min="14863" max="15110" width="9" style="15"/>
    <col min="15111" max="15111" width="15.75" style="15" customWidth="1"/>
    <col min="15112" max="15117" width="12.125" style="15" customWidth="1"/>
    <col min="15118" max="15118" width="11.875" style="15" customWidth="1"/>
    <col min="15119" max="15366" width="9" style="15"/>
    <col min="15367" max="15367" width="15.75" style="15" customWidth="1"/>
    <col min="15368" max="15373" width="12.125" style="15" customWidth="1"/>
    <col min="15374" max="15374" width="11.875" style="15" customWidth="1"/>
    <col min="15375" max="15622" width="9" style="15"/>
    <col min="15623" max="15623" width="15.75" style="15" customWidth="1"/>
    <col min="15624" max="15629" width="12.125" style="15" customWidth="1"/>
    <col min="15630" max="15630" width="11.875" style="15" customWidth="1"/>
    <col min="15631" max="15878" width="9" style="15"/>
    <col min="15879" max="15879" width="15.75" style="15" customWidth="1"/>
    <col min="15880" max="15885" width="12.125" style="15" customWidth="1"/>
    <col min="15886" max="15886" width="11.875" style="15" customWidth="1"/>
    <col min="15887" max="16134" width="9" style="15"/>
    <col min="16135" max="16135" width="15.75" style="15" customWidth="1"/>
    <col min="16136" max="16141" width="12.125" style="15" customWidth="1"/>
    <col min="16142" max="16142" width="11.875" style="15" customWidth="1"/>
    <col min="16143" max="16384" width="9" style="15"/>
  </cols>
  <sheetData>
    <row r="1" spans="2:14" ht="16.5" customHeight="1">
      <c r="B1" s="12" t="s">
        <v>85</v>
      </c>
      <c r="C1" s="13"/>
      <c r="D1" s="14"/>
      <c r="E1" s="14"/>
      <c r="F1" s="14"/>
      <c r="G1" s="14"/>
      <c r="H1" s="14"/>
      <c r="I1" s="14"/>
      <c r="J1" s="14"/>
      <c r="K1" s="14"/>
      <c r="L1" s="14"/>
      <c r="M1" s="14"/>
    </row>
    <row r="2" spans="2:14" ht="13.5" customHeight="1">
      <c r="B2" s="14"/>
      <c r="C2" s="14"/>
      <c r="D2" s="14"/>
      <c r="E2" s="14"/>
      <c r="F2" s="14"/>
      <c r="G2" s="14"/>
      <c r="H2" s="14"/>
      <c r="I2" s="14"/>
      <c r="J2" s="14"/>
      <c r="K2" s="14"/>
      <c r="L2" s="14"/>
      <c r="M2" s="14"/>
    </row>
    <row r="3" spans="2:14" ht="13.5" customHeight="1">
      <c r="B3" s="14"/>
      <c r="C3" s="16"/>
      <c r="D3" s="16"/>
      <c r="E3" s="16"/>
      <c r="F3" s="16"/>
      <c r="G3" s="16"/>
      <c r="H3" s="16"/>
      <c r="I3" s="16"/>
      <c r="J3" s="16"/>
      <c r="K3" s="16"/>
      <c r="L3" s="16"/>
      <c r="M3" s="16"/>
    </row>
    <row r="4" spans="2:14" ht="13.5" customHeight="1">
      <c r="B4" s="14"/>
      <c r="C4" s="16"/>
      <c r="D4" s="16"/>
      <c r="E4" s="16"/>
      <c r="F4" s="16"/>
      <c r="G4" s="16"/>
      <c r="H4" s="16"/>
      <c r="I4" s="16"/>
      <c r="J4" s="16"/>
      <c r="K4" s="16"/>
      <c r="L4" s="16"/>
      <c r="M4" s="16"/>
    </row>
    <row r="5" spans="2:14" ht="23.25" customHeight="1">
      <c r="B5" s="27" t="s">
        <v>63</v>
      </c>
      <c r="C5" s="12"/>
      <c r="D5" s="14"/>
      <c r="E5" s="14"/>
      <c r="F5" s="14"/>
      <c r="G5" s="14"/>
      <c r="H5" s="14"/>
      <c r="I5" s="14"/>
      <c r="J5" s="14"/>
      <c r="K5" s="14"/>
      <c r="L5" s="17" t="s">
        <v>53</v>
      </c>
      <c r="M5" s="56" t="s">
        <v>62</v>
      </c>
    </row>
    <row r="6" spans="2:14" ht="23.25" customHeight="1">
      <c r="B6" s="12"/>
      <c r="C6" s="12"/>
      <c r="D6" s="14"/>
      <c r="E6" s="14"/>
      <c r="F6" s="14"/>
      <c r="G6" s="14"/>
      <c r="H6" s="14"/>
      <c r="I6" s="14"/>
      <c r="J6" s="14"/>
      <c r="K6" s="14"/>
      <c r="L6" s="17"/>
      <c r="M6" s="17"/>
    </row>
    <row r="7" spans="2:14" ht="18" customHeight="1">
      <c r="B7" s="182" t="s">
        <v>38</v>
      </c>
      <c r="C7" s="183"/>
      <c r="D7" s="184"/>
      <c r="E7" s="182" t="s">
        <v>51</v>
      </c>
      <c r="F7" s="184"/>
      <c r="G7" s="182" t="s">
        <v>39</v>
      </c>
      <c r="H7" s="183"/>
      <c r="I7" s="183"/>
      <c r="J7" s="183"/>
      <c r="K7" s="183"/>
      <c r="L7" s="183"/>
      <c r="M7" s="184"/>
      <c r="N7" s="18"/>
    </row>
    <row r="8" spans="2:14" ht="18" customHeight="1">
      <c r="B8" s="185"/>
      <c r="C8" s="186"/>
      <c r="D8" s="187"/>
      <c r="E8" s="19"/>
      <c r="F8" s="20" t="s">
        <v>40</v>
      </c>
      <c r="G8" s="21"/>
      <c r="H8" s="12"/>
      <c r="I8" s="12"/>
      <c r="J8" s="12"/>
      <c r="K8" s="12"/>
      <c r="L8" s="12"/>
      <c r="M8" s="22"/>
    </row>
    <row r="9" spans="2:14" ht="18" customHeight="1">
      <c r="B9" s="188" t="s">
        <v>41</v>
      </c>
      <c r="C9" s="180"/>
      <c r="D9" s="181"/>
      <c r="E9" s="19"/>
      <c r="F9" s="57">
        <v>80000000</v>
      </c>
      <c r="G9" s="58" t="s">
        <v>54</v>
      </c>
      <c r="H9" s="59"/>
      <c r="I9" s="59"/>
      <c r="J9" s="59"/>
      <c r="K9" s="59"/>
      <c r="L9" s="59"/>
      <c r="M9" s="60"/>
      <c r="N9" s="15">
        <v>4</v>
      </c>
    </row>
    <row r="10" spans="2:14" ht="18" customHeight="1">
      <c r="B10" s="179"/>
      <c r="C10" s="180"/>
      <c r="D10" s="181"/>
      <c r="E10" s="19"/>
      <c r="F10" s="57"/>
      <c r="G10" s="61"/>
      <c r="H10" s="59"/>
      <c r="I10" s="59"/>
      <c r="J10" s="59"/>
      <c r="K10" s="59"/>
      <c r="L10" s="59"/>
      <c r="M10" s="60"/>
      <c r="N10" s="15">
        <v>5</v>
      </c>
    </row>
    <row r="11" spans="2:14" ht="18" customHeight="1">
      <c r="B11" s="179"/>
      <c r="C11" s="180"/>
      <c r="D11" s="181"/>
      <c r="E11" s="19"/>
      <c r="F11" s="57"/>
      <c r="G11" s="62"/>
      <c r="H11" s="59"/>
      <c r="I11" s="59"/>
      <c r="J11" s="59"/>
      <c r="K11" s="59"/>
      <c r="L11" s="59"/>
      <c r="M11" s="60"/>
      <c r="N11" s="15">
        <v>6</v>
      </c>
    </row>
    <row r="12" spans="2:14" ht="18" customHeight="1">
      <c r="B12" s="179"/>
      <c r="C12" s="180"/>
      <c r="D12" s="181"/>
      <c r="E12" s="19"/>
      <c r="F12" s="57"/>
      <c r="G12" s="62"/>
      <c r="H12" s="59"/>
      <c r="I12" s="59"/>
      <c r="J12" s="59"/>
      <c r="K12" s="59"/>
      <c r="L12" s="59"/>
      <c r="M12" s="60"/>
      <c r="N12" s="15">
        <v>7</v>
      </c>
    </row>
    <row r="13" spans="2:14" ht="18" customHeight="1">
      <c r="B13" s="179" t="s">
        <v>42</v>
      </c>
      <c r="C13" s="180"/>
      <c r="D13" s="181"/>
      <c r="E13" s="19"/>
      <c r="F13" s="63">
        <v>500000</v>
      </c>
      <c r="G13" s="62" t="s">
        <v>54</v>
      </c>
      <c r="H13" s="59"/>
      <c r="I13" s="59"/>
      <c r="J13" s="59"/>
      <c r="K13" s="59"/>
      <c r="L13" s="59"/>
      <c r="M13" s="60"/>
      <c r="N13" s="15">
        <v>8</v>
      </c>
    </row>
    <row r="14" spans="2:14" ht="18" customHeight="1">
      <c r="B14" s="179"/>
      <c r="C14" s="180"/>
      <c r="D14" s="181"/>
      <c r="E14" s="19"/>
      <c r="F14" s="57"/>
      <c r="G14" s="62"/>
      <c r="H14" s="59"/>
      <c r="I14" s="59"/>
      <c r="J14" s="59"/>
      <c r="K14" s="59"/>
      <c r="L14" s="59"/>
      <c r="M14" s="60"/>
      <c r="N14" s="15">
        <v>9</v>
      </c>
    </row>
    <row r="15" spans="2:14" ht="18" customHeight="1">
      <c r="B15" s="179"/>
      <c r="C15" s="180"/>
      <c r="D15" s="181"/>
      <c r="E15" s="19"/>
      <c r="F15" s="57"/>
      <c r="G15" s="62"/>
      <c r="H15" s="59"/>
      <c r="I15" s="59"/>
      <c r="J15" s="59"/>
      <c r="K15" s="59"/>
      <c r="L15" s="59"/>
      <c r="M15" s="60"/>
      <c r="N15" s="15">
        <v>10</v>
      </c>
    </row>
    <row r="16" spans="2:14" ht="18" customHeight="1">
      <c r="B16" s="179"/>
      <c r="C16" s="180"/>
      <c r="D16" s="181"/>
      <c r="E16" s="19"/>
      <c r="F16" s="57"/>
      <c r="G16" s="62"/>
      <c r="H16" s="59"/>
      <c r="I16" s="59"/>
      <c r="J16" s="59"/>
      <c r="K16" s="59"/>
      <c r="L16" s="59"/>
      <c r="M16" s="60"/>
      <c r="N16" s="15">
        <v>11</v>
      </c>
    </row>
    <row r="17" spans="2:14" ht="18" customHeight="1">
      <c r="B17" s="179" t="s">
        <v>43</v>
      </c>
      <c r="C17" s="180"/>
      <c r="D17" s="181"/>
      <c r="E17" s="19"/>
      <c r="F17" s="57">
        <v>500000</v>
      </c>
      <c r="G17" s="62" t="s">
        <v>57</v>
      </c>
      <c r="H17" s="59"/>
      <c r="I17" s="59"/>
      <c r="J17" s="59"/>
      <c r="K17" s="59"/>
      <c r="L17" s="59"/>
      <c r="M17" s="60"/>
      <c r="N17" s="15">
        <v>12</v>
      </c>
    </row>
    <row r="18" spans="2:14" ht="18" customHeight="1">
      <c r="B18" s="179"/>
      <c r="C18" s="180"/>
      <c r="D18" s="181"/>
      <c r="E18" s="19"/>
      <c r="F18" s="57"/>
      <c r="G18" s="62"/>
      <c r="H18" s="59"/>
      <c r="I18" s="59"/>
      <c r="J18" s="59"/>
      <c r="K18" s="59"/>
      <c r="L18" s="59"/>
      <c r="M18" s="60"/>
      <c r="N18" s="15">
        <v>13</v>
      </c>
    </row>
    <row r="19" spans="2:14" ht="18" customHeight="1">
      <c r="B19" s="179"/>
      <c r="C19" s="180"/>
      <c r="D19" s="181"/>
      <c r="E19" s="19"/>
      <c r="F19" s="57"/>
      <c r="G19" s="62"/>
      <c r="H19" s="59"/>
      <c r="I19" s="59"/>
      <c r="J19" s="59"/>
      <c r="K19" s="59"/>
      <c r="L19" s="59"/>
      <c r="M19" s="60"/>
      <c r="N19" s="15">
        <v>14</v>
      </c>
    </row>
    <row r="20" spans="2:14" ht="18" customHeight="1">
      <c r="B20" s="179"/>
      <c r="C20" s="180"/>
      <c r="D20" s="181"/>
      <c r="E20" s="19"/>
      <c r="F20" s="57"/>
      <c r="G20" s="62"/>
      <c r="H20" s="59"/>
      <c r="I20" s="59"/>
      <c r="J20" s="59"/>
      <c r="K20" s="59"/>
      <c r="L20" s="59"/>
      <c r="M20" s="60"/>
      <c r="N20" s="15">
        <v>15</v>
      </c>
    </row>
    <row r="21" spans="2:14" ht="18" customHeight="1">
      <c r="B21" s="179" t="s">
        <v>44</v>
      </c>
      <c r="C21" s="180"/>
      <c r="D21" s="181"/>
      <c r="E21" s="19"/>
      <c r="F21" s="57"/>
      <c r="G21" s="62"/>
      <c r="H21" s="59"/>
      <c r="I21" s="59"/>
      <c r="J21" s="59"/>
      <c r="K21" s="59"/>
      <c r="L21" s="59"/>
      <c r="M21" s="60"/>
      <c r="N21" s="15">
        <v>16</v>
      </c>
    </row>
    <row r="22" spans="2:14" ht="18" customHeight="1">
      <c r="B22" s="179"/>
      <c r="C22" s="180"/>
      <c r="D22" s="181"/>
      <c r="E22" s="19"/>
      <c r="F22" s="57"/>
      <c r="G22" s="62"/>
      <c r="H22" s="59"/>
      <c r="I22" s="59"/>
      <c r="J22" s="59"/>
      <c r="K22" s="59"/>
      <c r="L22" s="59"/>
      <c r="M22" s="60"/>
      <c r="N22" s="15">
        <v>17</v>
      </c>
    </row>
    <row r="23" spans="2:14" ht="18" customHeight="1">
      <c r="B23" s="179"/>
      <c r="C23" s="180"/>
      <c r="D23" s="181"/>
      <c r="E23" s="19"/>
      <c r="F23" s="57"/>
      <c r="G23" s="62"/>
      <c r="H23" s="59"/>
      <c r="I23" s="59"/>
      <c r="J23" s="59"/>
      <c r="K23" s="59"/>
      <c r="L23" s="59"/>
      <c r="M23" s="60"/>
      <c r="N23" s="15">
        <v>18</v>
      </c>
    </row>
    <row r="24" spans="2:14" ht="18" customHeight="1">
      <c r="B24" s="179"/>
      <c r="C24" s="180"/>
      <c r="D24" s="181"/>
      <c r="E24" s="19"/>
      <c r="F24" s="57"/>
      <c r="G24" s="62"/>
      <c r="H24" s="59"/>
      <c r="I24" s="59"/>
      <c r="J24" s="59"/>
      <c r="K24" s="59"/>
      <c r="L24" s="59"/>
      <c r="M24" s="60"/>
      <c r="N24" s="15">
        <v>19</v>
      </c>
    </row>
    <row r="25" spans="2:14" ht="18" customHeight="1">
      <c r="B25" s="179" t="s">
        <v>45</v>
      </c>
      <c r="C25" s="180"/>
      <c r="D25" s="181"/>
      <c r="E25" s="19"/>
      <c r="F25" s="57">
        <v>500000</v>
      </c>
      <c r="G25" s="62" t="s">
        <v>58</v>
      </c>
      <c r="H25" s="59"/>
      <c r="I25" s="59"/>
      <c r="J25" s="59"/>
      <c r="K25" s="59"/>
      <c r="L25" s="59"/>
      <c r="M25" s="60"/>
      <c r="N25" s="15">
        <v>20</v>
      </c>
    </row>
    <row r="26" spans="2:14" ht="18" customHeight="1">
      <c r="B26" s="179"/>
      <c r="C26" s="180"/>
      <c r="D26" s="181"/>
      <c r="E26" s="19"/>
      <c r="F26" s="57"/>
      <c r="G26" s="62"/>
      <c r="H26" s="59"/>
      <c r="I26" s="59"/>
      <c r="J26" s="59"/>
      <c r="K26" s="59"/>
      <c r="L26" s="59"/>
      <c r="M26" s="60"/>
      <c r="N26" s="15">
        <v>21</v>
      </c>
    </row>
    <row r="27" spans="2:14" ht="18" customHeight="1">
      <c r="B27" s="179"/>
      <c r="C27" s="180"/>
      <c r="D27" s="181"/>
      <c r="E27" s="19"/>
      <c r="F27" s="57"/>
      <c r="G27" s="62"/>
      <c r="H27" s="59"/>
      <c r="I27" s="59"/>
      <c r="J27" s="59"/>
      <c r="K27" s="59"/>
      <c r="L27" s="59"/>
      <c r="M27" s="60"/>
      <c r="N27" s="15">
        <v>22</v>
      </c>
    </row>
    <row r="28" spans="2:14" ht="18" customHeight="1">
      <c r="B28" s="179"/>
      <c r="C28" s="180"/>
      <c r="D28" s="181"/>
      <c r="E28" s="19"/>
      <c r="F28" s="57"/>
      <c r="G28" s="62"/>
      <c r="H28" s="59"/>
      <c r="I28" s="59"/>
      <c r="J28" s="59"/>
      <c r="K28" s="59"/>
      <c r="L28" s="59"/>
      <c r="M28" s="60"/>
      <c r="N28" s="15">
        <v>23</v>
      </c>
    </row>
    <row r="29" spans="2:14" ht="18" customHeight="1">
      <c r="B29" s="179" t="s">
        <v>46</v>
      </c>
      <c r="C29" s="180"/>
      <c r="D29" s="181"/>
      <c r="E29" s="19"/>
      <c r="F29" s="57">
        <v>5000000</v>
      </c>
      <c r="G29" s="62" t="s">
        <v>59</v>
      </c>
      <c r="H29" s="59"/>
      <c r="I29" s="59"/>
      <c r="J29" s="59"/>
      <c r="K29" s="59"/>
      <c r="L29" s="59"/>
      <c r="M29" s="60"/>
      <c r="N29" s="15">
        <v>24</v>
      </c>
    </row>
    <row r="30" spans="2:14" ht="18" customHeight="1">
      <c r="B30" s="179"/>
      <c r="C30" s="180"/>
      <c r="D30" s="181"/>
      <c r="E30" s="19"/>
      <c r="F30" s="57"/>
      <c r="G30" s="62"/>
      <c r="H30" s="59"/>
      <c r="I30" s="59"/>
      <c r="J30" s="59"/>
      <c r="K30" s="59"/>
      <c r="L30" s="59"/>
      <c r="M30" s="60"/>
      <c r="N30" s="15">
        <v>25</v>
      </c>
    </row>
    <row r="31" spans="2:14" ht="18" customHeight="1">
      <c r="B31" s="179"/>
      <c r="C31" s="180"/>
      <c r="D31" s="181"/>
      <c r="E31" s="19"/>
      <c r="F31" s="57"/>
      <c r="G31" s="62"/>
      <c r="H31" s="59"/>
      <c r="I31" s="59"/>
      <c r="J31" s="59"/>
      <c r="K31" s="59"/>
      <c r="L31" s="59"/>
      <c r="M31" s="60"/>
      <c r="N31" s="15">
        <v>26</v>
      </c>
    </row>
    <row r="32" spans="2:14" ht="18" customHeight="1">
      <c r="B32" s="179"/>
      <c r="C32" s="180"/>
      <c r="D32" s="181"/>
      <c r="E32" s="19"/>
      <c r="F32" s="57"/>
      <c r="G32" s="62"/>
      <c r="H32" s="59"/>
      <c r="I32" s="59"/>
      <c r="J32" s="59"/>
      <c r="K32" s="59"/>
      <c r="L32" s="59"/>
      <c r="M32" s="60"/>
      <c r="N32" s="15">
        <v>27</v>
      </c>
    </row>
    <row r="33" spans="2:14" ht="18" customHeight="1">
      <c r="B33" s="179" t="s">
        <v>47</v>
      </c>
      <c r="C33" s="180"/>
      <c r="D33" s="181"/>
      <c r="E33" s="19"/>
      <c r="F33" s="57">
        <v>20000</v>
      </c>
      <c r="G33" s="62" t="s">
        <v>55</v>
      </c>
      <c r="H33" s="59"/>
      <c r="I33" s="59"/>
      <c r="J33" s="59"/>
      <c r="K33" s="59"/>
      <c r="L33" s="59"/>
      <c r="M33" s="60"/>
      <c r="N33" s="15">
        <v>28</v>
      </c>
    </row>
    <row r="34" spans="2:14" ht="18" customHeight="1">
      <c r="B34" s="179"/>
      <c r="C34" s="180"/>
      <c r="D34" s="181"/>
      <c r="E34" s="19"/>
      <c r="F34" s="57">
        <v>20000</v>
      </c>
      <c r="G34" s="62" t="s">
        <v>56</v>
      </c>
      <c r="H34" s="59"/>
      <c r="I34" s="59"/>
      <c r="J34" s="59"/>
      <c r="K34" s="59"/>
      <c r="L34" s="59"/>
      <c r="M34" s="60"/>
      <c r="N34" s="15">
        <v>29</v>
      </c>
    </row>
    <row r="35" spans="2:14" ht="18" customHeight="1">
      <c r="B35" s="179"/>
      <c r="C35" s="180"/>
      <c r="D35" s="181"/>
      <c r="E35" s="19"/>
      <c r="F35" s="57"/>
      <c r="G35" s="62"/>
      <c r="H35" s="59"/>
      <c r="I35" s="59"/>
      <c r="J35" s="59"/>
      <c r="K35" s="59"/>
      <c r="L35" s="59"/>
      <c r="M35" s="60"/>
      <c r="N35" s="15">
        <v>30</v>
      </c>
    </row>
    <row r="36" spans="2:14" ht="18" customHeight="1">
      <c r="B36" s="179"/>
      <c r="C36" s="180"/>
      <c r="D36" s="181"/>
      <c r="E36" s="19"/>
      <c r="F36" s="57"/>
      <c r="G36" s="62"/>
      <c r="H36" s="59"/>
      <c r="I36" s="59"/>
      <c r="J36" s="59"/>
      <c r="K36" s="59"/>
      <c r="L36" s="59"/>
      <c r="M36" s="60"/>
      <c r="N36" s="15">
        <v>31</v>
      </c>
    </row>
    <row r="37" spans="2:14" ht="18" customHeight="1">
      <c r="B37" s="179" t="s">
        <v>48</v>
      </c>
      <c r="C37" s="180"/>
      <c r="D37" s="181"/>
      <c r="E37" s="19"/>
      <c r="F37" s="57">
        <v>100000</v>
      </c>
      <c r="G37" s="62" t="s">
        <v>58</v>
      </c>
      <c r="H37" s="59"/>
      <c r="I37" s="59"/>
      <c r="J37" s="59"/>
      <c r="K37" s="59"/>
      <c r="L37" s="59"/>
      <c r="M37" s="60"/>
      <c r="N37" s="15">
        <v>32</v>
      </c>
    </row>
    <row r="38" spans="2:14" ht="18" customHeight="1">
      <c r="B38" s="179"/>
      <c r="C38" s="180"/>
      <c r="D38" s="181"/>
      <c r="E38" s="19"/>
      <c r="F38" s="57"/>
      <c r="G38" s="62"/>
      <c r="H38" s="59"/>
      <c r="I38" s="59"/>
      <c r="J38" s="59"/>
      <c r="K38" s="59"/>
      <c r="L38" s="59"/>
      <c r="M38" s="60"/>
      <c r="N38" s="15">
        <v>33</v>
      </c>
    </row>
    <row r="39" spans="2:14" ht="18" customHeight="1">
      <c r="B39" s="179"/>
      <c r="C39" s="180"/>
      <c r="D39" s="181"/>
      <c r="E39" s="19"/>
      <c r="F39" s="57"/>
      <c r="G39" s="62"/>
      <c r="H39" s="59"/>
      <c r="I39" s="59"/>
      <c r="J39" s="59"/>
      <c r="K39" s="59"/>
      <c r="L39" s="59"/>
      <c r="M39" s="60"/>
      <c r="N39" s="15">
        <v>34</v>
      </c>
    </row>
    <row r="40" spans="2:14" ht="18" customHeight="1">
      <c r="B40" s="179"/>
      <c r="C40" s="180"/>
      <c r="D40" s="181"/>
      <c r="E40" s="19"/>
      <c r="F40" s="57"/>
      <c r="G40" s="62"/>
      <c r="H40" s="59"/>
      <c r="I40" s="59"/>
      <c r="J40" s="59"/>
      <c r="K40" s="59"/>
      <c r="L40" s="59"/>
      <c r="M40" s="60"/>
      <c r="N40" s="15">
        <v>35</v>
      </c>
    </row>
    <row r="41" spans="2:14" ht="18" customHeight="1">
      <c r="B41" s="179" t="s">
        <v>49</v>
      </c>
      <c r="C41" s="180"/>
      <c r="D41" s="181"/>
      <c r="E41" s="19"/>
      <c r="F41" s="57">
        <v>300000</v>
      </c>
      <c r="G41" s="62" t="s">
        <v>60</v>
      </c>
      <c r="H41" s="59"/>
      <c r="I41" s="59"/>
      <c r="J41" s="59"/>
      <c r="K41" s="59"/>
      <c r="L41" s="59"/>
      <c r="M41" s="60"/>
      <c r="N41" s="15">
        <v>36</v>
      </c>
    </row>
    <row r="42" spans="2:14" ht="18" customHeight="1">
      <c r="B42" s="179"/>
      <c r="C42" s="180"/>
      <c r="D42" s="181"/>
      <c r="E42" s="19"/>
      <c r="F42" s="57"/>
      <c r="G42" s="62"/>
      <c r="H42" s="59"/>
      <c r="I42" s="59"/>
      <c r="J42" s="59"/>
      <c r="K42" s="59"/>
      <c r="L42" s="59"/>
      <c r="M42" s="60"/>
      <c r="N42" s="15">
        <v>37</v>
      </c>
    </row>
    <row r="43" spans="2:14" ht="18" customHeight="1">
      <c r="B43" s="179"/>
      <c r="C43" s="180"/>
      <c r="D43" s="181"/>
      <c r="E43" s="19"/>
      <c r="F43" s="57"/>
      <c r="G43" s="62"/>
      <c r="H43" s="59"/>
      <c r="I43" s="59"/>
      <c r="J43" s="59"/>
      <c r="K43" s="59"/>
      <c r="L43" s="59"/>
      <c r="M43" s="60"/>
      <c r="N43" s="15">
        <v>38</v>
      </c>
    </row>
    <row r="44" spans="2:14" ht="18" customHeight="1">
      <c r="B44" s="179"/>
      <c r="C44" s="180"/>
      <c r="D44" s="181"/>
      <c r="E44" s="19"/>
      <c r="F44" s="57"/>
      <c r="G44" s="62"/>
      <c r="H44" s="59"/>
      <c r="I44" s="59"/>
      <c r="J44" s="59"/>
      <c r="K44" s="59"/>
      <c r="L44" s="59"/>
      <c r="M44" s="60"/>
      <c r="N44" s="15">
        <v>39</v>
      </c>
    </row>
    <row r="45" spans="2:14" ht="18" customHeight="1">
      <c r="B45" s="179"/>
      <c r="C45" s="180"/>
      <c r="D45" s="181"/>
      <c r="E45" s="19"/>
      <c r="F45" s="57"/>
      <c r="G45" s="62"/>
      <c r="H45" s="59"/>
      <c r="I45" s="59"/>
      <c r="J45" s="59"/>
      <c r="K45" s="59"/>
      <c r="L45" s="59"/>
      <c r="M45" s="60"/>
      <c r="N45" s="15">
        <v>40</v>
      </c>
    </row>
    <row r="46" spans="2:14" ht="18" customHeight="1">
      <c r="B46" s="179"/>
      <c r="C46" s="180"/>
      <c r="D46" s="181"/>
      <c r="E46" s="19"/>
      <c r="F46" s="57"/>
      <c r="G46" s="62"/>
      <c r="H46" s="59"/>
      <c r="I46" s="59"/>
      <c r="J46" s="59"/>
      <c r="K46" s="59"/>
      <c r="L46" s="59"/>
      <c r="M46" s="60"/>
      <c r="N46" s="15">
        <v>41</v>
      </c>
    </row>
    <row r="47" spans="2:14" ht="18" customHeight="1">
      <c r="B47" s="179"/>
      <c r="C47" s="180"/>
      <c r="D47" s="181"/>
      <c r="E47" s="19"/>
      <c r="F47" s="57"/>
      <c r="G47" s="62"/>
      <c r="H47" s="59"/>
      <c r="I47" s="59"/>
      <c r="J47" s="59"/>
      <c r="K47" s="59"/>
      <c r="L47" s="59"/>
      <c r="M47" s="60"/>
      <c r="N47" s="15">
        <v>42</v>
      </c>
    </row>
    <row r="48" spans="2:14" ht="18" customHeight="1">
      <c r="B48" s="179"/>
      <c r="C48" s="180"/>
      <c r="D48" s="181"/>
      <c r="E48" s="19"/>
      <c r="F48" s="57"/>
      <c r="G48" s="62"/>
      <c r="H48" s="59"/>
      <c r="I48" s="59"/>
      <c r="J48" s="59"/>
      <c r="K48" s="59"/>
      <c r="L48" s="59"/>
      <c r="M48" s="60"/>
      <c r="N48" s="15">
        <v>43</v>
      </c>
    </row>
    <row r="49" spans="2:14" ht="18" customHeight="1">
      <c r="B49" s="179"/>
      <c r="C49" s="180"/>
      <c r="D49" s="181"/>
      <c r="E49" s="19"/>
      <c r="F49" s="57"/>
      <c r="G49" s="62"/>
      <c r="H49" s="59"/>
      <c r="I49" s="59"/>
      <c r="J49" s="59"/>
      <c r="K49" s="59"/>
      <c r="L49" s="59"/>
      <c r="M49" s="60"/>
      <c r="N49" s="15">
        <v>44</v>
      </c>
    </row>
    <row r="50" spans="2:14" ht="18" customHeight="1">
      <c r="B50" s="179"/>
      <c r="C50" s="180"/>
      <c r="D50" s="181"/>
      <c r="E50" s="19"/>
      <c r="F50" s="57"/>
      <c r="G50" s="62"/>
      <c r="H50" s="59"/>
      <c r="I50" s="59"/>
      <c r="J50" s="59"/>
      <c r="K50" s="59"/>
      <c r="L50" s="59"/>
      <c r="M50" s="60"/>
      <c r="N50" s="15">
        <v>45</v>
      </c>
    </row>
    <row r="51" spans="2:14" ht="18" customHeight="1">
      <c r="B51" s="179"/>
      <c r="C51" s="180"/>
      <c r="D51" s="181"/>
      <c r="E51" s="19"/>
      <c r="F51" s="57"/>
      <c r="G51" s="62"/>
      <c r="H51" s="59"/>
      <c r="I51" s="59"/>
      <c r="J51" s="59"/>
      <c r="K51" s="59"/>
      <c r="L51" s="59"/>
      <c r="M51" s="60"/>
      <c r="N51" s="15">
        <v>46</v>
      </c>
    </row>
    <row r="52" spans="2:14" ht="18" customHeight="1">
      <c r="B52" s="179"/>
      <c r="C52" s="180"/>
      <c r="D52" s="181"/>
      <c r="E52" s="19"/>
      <c r="F52" s="57"/>
      <c r="G52" s="62"/>
      <c r="H52" s="59"/>
      <c r="I52" s="59"/>
      <c r="J52" s="59"/>
      <c r="K52" s="59"/>
      <c r="L52" s="59"/>
      <c r="M52" s="60"/>
      <c r="N52" s="15">
        <v>47</v>
      </c>
    </row>
    <row r="53" spans="2:14" ht="18" customHeight="1">
      <c r="B53" s="179"/>
      <c r="C53" s="180"/>
      <c r="D53" s="181"/>
      <c r="E53" s="19"/>
      <c r="F53" s="57"/>
      <c r="G53" s="62"/>
      <c r="H53" s="59"/>
      <c r="I53" s="59"/>
      <c r="J53" s="59"/>
      <c r="K53" s="59"/>
      <c r="L53" s="59"/>
      <c r="M53" s="60"/>
      <c r="N53" s="15">
        <v>48</v>
      </c>
    </row>
    <row r="54" spans="2:14" ht="18" customHeight="1">
      <c r="B54" s="179"/>
      <c r="C54" s="180"/>
      <c r="D54" s="181"/>
      <c r="E54" s="19"/>
      <c r="F54" s="57"/>
      <c r="G54" s="62"/>
      <c r="H54" s="59"/>
      <c r="I54" s="59"/>
      <c r="J54" s="59"/>
      <c r="K54" s="59"/>
      <c r="L54" s="59"/>
      <c r="M54" s="60"/>
      <c r="N54" s="15">
        <v>49</v>
      </c>
    </row>
    <row r="55" spans="2:14" ht="18" customHeight="1">
      <c r="B55" s="179"/>
      <c r="C55" s="180"/>
      <c r="D55" s="181"/>
      <c r="E55" s="19"/>
      <c r="F55" s="57"/>
      <c r="G55" s="62"/>
      <c r="H55" s="59"/>
      <c r="I55" s="59"/>
      <c r="J55" s="59"/>
      <c r="K55" s="59"/>
      <c r="L55" s="59"/>
      <c r="M55" s="60"/>
      <c r="N55" s="15">
        <v>50</v>
      </c>
    </row>
    <row r="56" spans="2:14" ht="18" customHeight="1">
      <c r="B56" s="179"/>
      <c r="C56" s="180"/>
      <c r="D56" s="181"/>
      <c r="E56" s="19"/>
      <c r="F56" s="57"/>
      <c r="G56" s="62"/>
      <c r="H56" s="59"/>
      <c r="I56" s="59"/>
      <c r="J56" s="59"/>
      <c r="K56" s="59"/>
      <c r="L56" s="59"/>
      <c r="M56" s="60"/>
      <c r="N56" s="15">
        <v>51</v>
      </c>
    </row>
    <row r="57" spans="2:14" ht="18" customHeight="1">
      <c r="B57" s="179"/>
      <c r="C57" s="180"/>
      <c r="D57" s="181"/>
      <c r="E57" s="19"/>
      <c r="F57" s="57"/>
      <c r="G57" s="62"/>
      <c r="H57" s="59"/>
      <c r="I57" s="59"/>
      <c r="J57" s="59"/>
      <c r="K57" s="59"/>
      <c r="L57" s="59"/>
      <c r="M57" s="60"/>
      <c r="N57" s="15">
        <v>52</v>
      </c>
    </row>
    <row r="58" spans="2:14" ht="18" customHeight="1">
      <c r="B58" s="179"/>
      <c r="C58" s="180"/>
      <c r="D58" s="181"/>
      <c r="E58" s="19"/>
      <c r="F58" s="57"/>
      <c r="G58" s="62"/>
      <c r="H58" s="59"/>
      <c r="I58" s="59"/>
      <c r="J58" s="59"/>
      <c r="K58" s="59"/>
      <c r="L58" s="59"/>
      <c r="M58" s="60"/>
      <c r="N58" s="15">
        <v>53</v>
      </c>
    </row>
    <row r="59" spans="2:14" ht="18" customHeight="1">
      <c r="B59" s="179"/>
      <c r="C59" s="180"/>
      <c r="D59" s="181"/>
      <c r="E59" s="19"/>
      <c r="F59" s="57"/>
      <c r="G59" s="62"/>
      <c r="H59" s="59"/>
      <c r="I59" s="59"/>
      <c r="J59" s="59"/>
      <c r="K59" s="59"/>
      <c r="L59" s="59"/>
      <c r="M59" s="60"/>
      <c r="N59" s="15">
        <v>54</v>
      </c>
    </row>
    <row r="60" spans="2:14" ht="18" customHeight="1">
      <c r="B60" s="179"/>
      <c r="C60" s="180"/>
      <c r="D60" s="181"/>
      <c r="E60" s="19"/>
      <c r="F60" s="57"/>
      <c r="G60" s="62"/>
      <c r="H60" s="59"/>
      <c r="I60" s="59"/>
      <c r="J60" s="59"/>
      <c r="K60" s="59"/>
      <c r="L60" s="59"/>
      <c r="M60" s="60"/>
      <c r="N60" s="15">
        <v>55</v>
      </c>
    </row>
    <row r="61" spans="2:14" ht="18" customHeight="1">
      <c r="B61" s="179"/>
      <c r="C61" s="180"/>
      <c r="D61" s="181"/>
      <c r="E61" s="19"/>
      <c r="F61" s="57"/>
      <c r="G61" s="62"/>
      <c r="H61" s="59"/>
      <c r="I61" s="59"/>
      <c r="J61" s="59"/>
      <c r="K61" s="59"/>
      <c r="L61" s="59"/>
      <c r="M61" s="60"/>
      <c r="N61" s="15">
        <v>56</v>
      </c>
    </row>
    <row r="62" spans="2:14" ht="18" customHeight="1">
      <c r="B62" s="179"/>
      <c r="C62" s="180"/>
      <c r="D62" s="181"/>
      <c r="E62" s="19"/>
      <c r="F62" s="57"/>
      <c r="G62" s="62"/>
      <c r="H62" s="59"/>
      <c r="I62" s="59"/>
      <c r="J62" s="59"/>
      <c r="K62" s="59"/>
      <c r="L62" s="59"/>
      <c r="M62" s="60"/>
      <c r="N62" s="15">
        <v>57</v>
      </c>
    </row>
    <row r="63" spans="2:14" ht="18" customHeight="1">
      <c r="B63" s="179"/>
      <c r="C63" s="180"/>
      <c r="D63" s="181"/>
      <c r="E63" s="19"/>
      <c r="F63" s="57"/>
      <c r="G63" s="62"/>
      <c r="H63" s="59"/>
      <c r="I63" s="59"/>
      <c r="J63" s="59"/>
      <c r="K63" s="59"/>
      <c r="L63" s="59"/>
      <c r="M63" s="60"/>
      <c r="N63" s="15">
        <v>58</v>
      </c>
    </row>
    <row r="64" spans="2:14" ht="18" customHeight="1">
      <c r="B64" s="179"/>
      <c r="C64" s="180"/>
      <c r="D64" s="181"/>
      <c r="E64" s="19"/>
      <c r="F64" s="57"/>
      <c r="G64" s="62"/>
      <c r="H64" s="59"/>
      <c r="I64" s="59"/>
      <c r="J64" s="59"/>
      <c r="K64" s="59"/>
      <c r="L64" s="59"/>
      <c r="M64" s="60"/>
      <c r="N64" s="15">
        <v>59</v>
      </c>
    </row>
    <row r="65" spans="2:14" ht="18" customHeight="1">
      <c r="B65" s="179"/>
      <c r="C65" s="180"/>
      <c r="D65" s="181"/>
      <c r="E65" s="19"/>
      <c r="F65" s="57"/>
      <c r="G65" s="62"/>
      <c r="H65" s="59"/>
      <c r="I65" s="59"/>
      <c r="J65" s="59"/>
      <c r="K65" s="59"/>
      <c r="L65" s="59"/>
      <c r="M65" s="60"/>
      <c r="N65" s="15">
        <v>60</v>
      </c>
    </row>
    <row r="66" spans="2:14" ht="18" customHeight="1">
      <c r="B66" s="179"/>
      <c r="C66" s="180"/>
      <c r="D66" s="181"/>
      <c r="E66" s="19"/>
      <c r="F66" s="57"/>
      <c r="G66" s="62"/>
      <c r="H66" s="59"/>
      <c r="I66" s="59"/>
      <c r="J66" s="59"/>
      <c r="K66" s="59"/>
      <c r="L66" s="59"/>
      <c r="M66" s="60"/>
      <c r="N66" s="15">
        <v>61</v>
      </c>
    </row>
    <row r="67" spans="2:14" ht="18" customHeight="1">
      <c r="B67" s="179"/>
      <c r="C67" s="180"/>
      <c r="D67" s="181"/>
      <c r="E67" s="19"/>
      <c r="F67" s="57"/>
      <c r="G67" s="62"/>
      <c r="H67" s="59"/>
      <c r="I67" s="59"/>
      <c r="J67" s="59"/>
      <c r="K67" s="59"/>
      <c r="L67" s="59"/>
      <c r="M67" s="60"/>
      <c r="N67" s="15">
        <v>62</v>
      </c>
    </row>
    <row r="68" spans="2:14" ht="18" customHeight="1">
      <c r="B68" s="179"/>
      <c r="C68" s="180"/>
      <c r="D68" s="181"/>
      <c r="E68" s="19"/>
      <c r="F68" s="57"/>
      <c r="G68" s="62"/>
      <c r="H68" s="59"/>
      <c r="I68" s="59"/>
      <c r="J68" s="59"/>
      <c r="K68" s="59"/>
      <c r="L68" s="59"/>
      <c r="M68" s="60"/>
      <c r="N68" s="15">
        <v>63</v>
      </c>
    </row>
    <row r="69" spans="2:14" ht="18" customHeight="1">
      <c r="B69" s="179"/>
      <c r="C69" s="180"/>
      <c r="D69" s="181"/>
      <c r="E69" s="19"/>
      <c r="F69" s="57"/>
      <c r="G69" s="62"/>
      <c r="H69" s="59"/>
      <c r="I69" s="59"/>
      <c r="J69" s="59"/>
      <c r="K69" s="59"/>
      <c r="L69" s="59"/>
      <c r="M69" s="60"/>
      <c r="N69" s="15">
        <v>64</v>
      </c>
    </row>
    <row r="70" spans="2:14" ht="18" customHeight="1">
      <c r="B70" s="179"/>
      <c r="C70" s="180"/>
      <c r="D70" s="181"/>
      <c r="E70" s="19"/>
      <c r="F70" s="57"/>
      <c r="G70" s="62"/>
      <c r="H70" s="59"/>
      <c r="I70" s="59"/>
      <c r="J70" s="59"/>
      <c r="K70" s="59"/>
      <c r="L70" s="59"/>
      <c r="M70" s="60"/>
      <c r="N70" s="15">
        <v>65</v>
      </c>
    </row>
    <row r="71" spans="2:14" ht="18" customHeight="1">
      <c r="B71" s="179"/>
      <c r="C71" s="180"/>
      <c r="D71" s="181"/>
      <c r="E71" s="19"/>
      <c r="F71" s="57"/>
      <c r="G71" s="62"/>
      <c r="H71" s="59"/>
      <c r="I71" s="59"/>
      <c r="J71" s="59"/>
      <c r="K71" s="59"/>
      <c r="L71" s="59"/>
      <c r="M71" s="60"/>
      <c r="N71" s="15">
        <v>66</v>
      </c>
    </row>
    <row r="72" spans="2:14" ht="18" customHeight="1">
      <c r="B72" s="179"/>
      <c r="C72" s="180"/>
      <c r="D72" s="181"/>
      <c r="E72" s="19"/>
      <c r="F72" s="57"/>
      <c r="G72" s="62"/>
      <c r="H72" s="59"/>
      <c r="I72" s="59"/>
      <c r="J72" s="59"/>
      <c r="K72" s="59"/>
      <c r="L72" s="59"/>
      <c r="M72" s="60"/>
      <c r="N72" s="15">
        <v>67</v>
      </c>
    </row>
    <row r="73" spans="2:14" ht="18" customHeight="1">
      <c r="B73" s="179"/>
      <c r="C73" s="180"/>
      <c r="D73" s="181"/>
      <c r="E73" s="19"/>
      <c r="F73" s="57"/>
      <c r="G73" s="62"/>
      <c r="H73" s="59"/>
      <c r="I73" s="59"/>
      <c r="J73" s="59"/>
      <c r="K73" s="59"/>
      <c r="L73" s="59"/>
      <c r="M73" s="60"/>
      <c r="N73" s="15">
        <v>68</v>
      </c>
    </row>
    <row r="74" spans="2:14" ht="18" customHeight="1">
      <c r="B74" s="179"/>
      <c r="C74" s="180"/>
      <c r="D74" s="181"/>
      <c r="E74" s="19"/>
      <c r="F74" s="57"/>
      <c r="G74" s="62"/>
      <c r="H74" s="59"/>
      <c r="I74" s="59"/>
      <c r="J74" s="59"/>
      <c r="K74" s="59"/>
      <c r="L74" s="59"/>
      <c r="M74" s="60"/>
      <c r="N74" s="15">
        <v>69</v>
      </c>
    </row>
    <row r="75" spans="2:14" ht="18" customHeight="1">
      <c r="B75" s="179"/>
      <c r="C75" s="180"/>
      <c r="D75" s="181"/>
      <c r="E75" s="19"/>
      <c r="F75" s="57"/>
      <c r="G75" s="62"/>
      <c r="H75" s="59"/>
      <c r="I75" s="59"/>
      <c r="J75" s="59"/>
      <c r="K75" s="59"/>
      <c r="L75" s="59"/>
      <c r="M75" s="60"/>
      <c r="N75" s="15">
        <v>70</v>
      </c>
    </row>
    <row r="76" spans="2:14" ht="18" customHeight="1">
      <c r="B76" s="179"/>
      <c r="C76" s="180"/>
      <c r="D76" s="181"/>
      <c r="E76" s="19"/>
      <c r="F76" s="57"/>
      <c r="G76" s="62"/>
      <c r="H76" s="59"/>
      <c r="I76" s="59"/>
      <c r="J76" s="59"/>
      <c r="K76" s="59"/>
      <c r="L76" s="59"/>
      <c r="M76" s="60"/>
      <c r="N76" s="15">
        <v>71</v>
      </c>
    </row>
    <row r="77" spans="2:14" ht="18" customHeight="1">
      <c r="B77" s="179"/>
      <c r="C77" s="180"/>
      <c r="D77" s="181"/>
      <c r="E77" s="19"/>
      <c r="F77" s="57"/>
      <c r="G77" s="62"/>
      <c r="H77" s="59"/>
      <c r="I77" s="59"/>
      <c r="J77" s="59"/>
      <c r="K77" s="59"/>
      <c r="L77" s="59"/>
      <c r="M77" s="60"/>
      <c r="N77" s="15">
        <v>72</v>
      </c>
    </row>
    <row r="78" spans="2:14" ht="18" customHeight="1">
      <c r="B78" s="179"/>
      <c r="C78" s="180"/>
      <c r="D78" s="181"/>
      <c r="E78" s="19"/>
      <c r="F78" s="57"/>
      <c r="G78" s="62"/>
      <c r="H78" s="59"/>
      <c r="I78" s="59"/>
      <c r="J78" s="59"/>
      <c r="K78" s="59"/>
      <c r="L78" s="59"/>
      <c r="M78" s="60"/>
    </row>
    <row r="79" spans="2:14" ht="18" customHeight="1">
      <c r="B79" s="179"/>
      <c r="C79" s="180"/>
      <c r="D79" s="181"/>
      <c r="E79" s="19"/>
      <c r="F79" s="57"/>
      <c r="G79" s="62"/>
      <c r="H79" s="59"/>
      <c r="I79" s="59"/>
      <c r="J79" s="59"/>
      <c r="K79" s="59"/>
      <c r="L79" s="59"/>
      <c r="M79" s="60"/>
    </row>
    <row r="80" spans="2:14" ht="18" customHeight="1">
      <c r="B80" s="179"/>
      <c r="C80" s="180"/>
      <c r="D80" s="181"/>
      <c r="E80" s="19"/>
      <c r="F80" s="57"/>
      <c r="G80" s="64"/>
      <c r="H80" s="65"/>
      <c r="I80" s="65"/>
      <c r="J80" s="65"/>
      <c r="K80" s="65"/>
      <c r="L80" s="65"/>
      <c r="M80" s="66"/>
    </row>
    <row r="81" spans="2:13" ht="23.25" customHeight="1">
      <c r="B81" s="182" t="s">
        <v>50</v>
      </c>
      <c r="C81" s="183"/>
      <c r="D81" s="184"/>
      <c r="E81" s="23"/>
      <c r="F81" s="24">
        <f>SUM(F9:F80)</f>
        <v>86940000</v>
      </c>
      <c r="G81" s="23"/>
      <c r="H81" s="25"/>
      <c r="I81" s="25"/>
      <c r="J81" s="25"/>
      <c r="K81" s="25"/>
      <c r="L81" s="25"/>
      <c r="M81" s="26"/>
    </row>
    <row r="82" spans="2:13" ht="19.5" customHeight="1">
      <c r="B82" s="14"/>
      <c r="C82" s="14"/>
      <c r="D82" s="14"/>
      <c r="E82" s="14"/>
      <c r="F82" s="14"/>
      <c r="G82" s="14"/>
      <c r="H82" s="14"/>
      <c r="I82" s="14"/>
      <c r="J82" s="14"/>
      <c r="K82" s="14"/>
      <c r="L82" s="14"/>
      <c r="M82" s="14"/>
    </row>
    <row r="83" spans="2:13">
      <c r="B83" s="14"/>
      <c r="C83" s="14"/>
      <c r="D83" s="14"/>
      <c r="E83" s="14"/>
      <c r="F83" s="14"/>
      <c r="G83" s="14"/>
      <c r="H83" s="14"/>
      <c r="I83" s="14"/>
      <c r="J83" s="14"/>
      <c r="K83" s="14"/>
      <c r="L83" s="14"/>
      <c r="M83" s="14"/>
    </row>
  </sheetData>
  <sheetProtection formatCells="0" formatColumns="0" formatRows="0" insertColumns="0" insertRows="0" insertHyperlinks="0" deleteColumns="0" deleteRows="0" sort="0" autoFilter="0" pivotTables="0"/>
  <mergeCells count="77">
    <mergeCell ref="B16:D16"/>
    <mergeCell ref="B7:D7"/>
    <mergeCell ref="E7:F7"/>
    <mergeCell ref="G7:M7"/>
    <mergeCell ref="B8:D8"/>
    <mergeCell ref="B9:D9"/>
    <mergeCell ref="B10:D10"/>
    <mergeCell ref="B11:D11"/>
    <mergeCell ref="B12:D12"/>
    <mergeCell ref="B13:D13"/>
    <mergeCell ref="B14:D14"/>
    <mergeCell ref="B15:D15"/>
    <mergeCell ref="B28:D28"/>
    <mergeCell ref="B17:D17"/>
    <mergeCell ref="B18:D18"/>
    <mergeCell ref="B19:D19"/>
    <mergeCell ref="B20:D20"/>
    <mergeCell ref="B21:D21"/>
    <mergeCell ref="B22:D22"/>
    <mergeCell ref="B23:D23"/>
    <mergeCell ref="B24:D24"/>
    <mergeCell ref="B25:D25"/>
    <mergeCell ref="B26:D26"/>
    <mergeCell ref="B27:D27"/>
    <mergeCell ref="B40:D40"/>
    <mergeCell ref="B29:D29"/>
    <mergeCell ref="B30:D30"/>
    <mergeCell ref="B31:D31"/>
    <mergeCell ref="B32:D32"/>
    <mergeCell ref="B33:D33"/>
    <mergeCell ref="B34:D34"/>
    <mergeCell ref="B35:D35"/>
    <mergeCell ref="B36:D36"/>
    <mergeCell ref="B37:D37"/>
    <mergeCell ref="B38:D38"/>
    <mergeCell ref="B39:D39"/>
    <mergeCell ref="B52:D52"/>
    <mergeCell ref="B41:D41"/>
    <mergeCell ref="B42:D42"/>
    <mergeCell ref="B43:D43"/>
    <mergeCell ref="B44:D44"/>
    <mergeCell ref="B45:D45"/>
    <mergeCell ref="B46:D46"/>
    <mergeCell ref="B47:D47"/>
    <mergeCell ref="B48:D48"/>
    <mergeCell ref="B49:D49"/>
    <mergeCell ref="B50:D50"/>
    <mergeCell ref="B51:D51"/>
    <mergeCell ref="B64:D64"/>
    <mergeCell ref="B53:D53"/>
    <mergeCell ref="B54:D54"/>
    <mergeCell ref="B55:D55"/>
    <mergeCell ref="B56:D56"/>
    <mergeCell ref="B57:D57"/>
    <mergeCell ref="B58:D58"/>
    <mergeCell ref="B59:D59"/>
    <mergeCell ref="B60:D60"/>
    <mergeCell ref="B61:D61"/>
    <mergeCell ref="B62:D62"/>
    <mergeCell ref="B63:D63"/>
    <mergeCell ref="B76:D76"/>
    <mergeCell ref="B65:D65"/>
    <mergeCell ref="B66:D66"/>
    <mergeCell ref="B67:D67"/>
    <mergeCell ref="B68:D68"/>
    <mergeCell ref="B69:D69"/>
    <mergeCell ref="B70:D70"/>
    <mergeCell ref="B71:D71"/>
    <mergeCell ref="B72:D72"/>
    <mergeCell ref="B73:D73"/>
    <mergeCell ref="B74:D74"/>
    <mergeCell ref="B75:D75"/>
    <mergeCell ref="B77:D77"/>
    <mergeCell ref="B78:D78"/>
    <mergeCell ref="B79:D79"/>
    <mergeCell ref="B80:D80"/>
    <mergeCell ref="B81:D81"/>
  </mergeCells>
  <phoneticPr fontId="4"/>
  <pageMargins left="0.7" right="0.7" top="0.75" bottom="0.75" header="0.3" footer="0.3"/>
  <pageSetup paperSize="9" scale="36"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ED05B3-FB37-4391-8E1D-6318000436C0}">
  <sheetPr>
    <tabColor theme="5"/>
  </sheetPr>
  <dimension ref="A1:P33"/>
  <sheetViews>
    <sheetView view="pageBreakPreview" topLeftCell="A10" zoomScaleNormal="100" zoomScaleSheetLayoutView="100" workbookViewId="0">
      <selection activeCell="G23" sqref="G23"/>
    </sheetView>
  </sheetViews>
  <sheetFormatPr defaultRowHeight="14.25"/>
  <cols>
    <col min="1" max="6" width="9" style="10"/>
    <col min="7" max="8" width="9.875" style="10" customWidth="1"/>
    <col min="9" max="9" width="4.125" style="10" customWidth="1"/>
    <col min="10" max="16384" width="9" style="10"/>
  </cols>
  <sheetData>
    <row r="1" spans="1:16" ht="18" customHeight="1">
      <c r="A1" s="39" t="s">
        <v>104</v>
      </c>
    </row>
    <row r="2" spans="1:16" ht="18" customHeight="1">
      <c r="A2" s="39"/>
      <c r="G2" s="199" t="s">
        <v>67</v>
      </c>
      <c r="H2" s="199"/>
    </row>
    <row r="3" spans="1:16" ht="18" customHeight="1">
      <c r="A3" s="39"/>
      <c r="G3" s="200" t="s">
        <v>68</v>
      </c>
      <c r="H3" s="200"/>
      <c r="I3" s="155" t="s">
        <v>89</v>
      </c>
      <c r="J3" s="155"/>
      <c r="K3" s="155"/>
      <c r="L3" s="155"/>
      <c r="M3" s="155"/>
      <c r="N3" s="155"/>
      <c r="O3" s="155"/>
      <c r="P3" s="155"/>
    </row>
    <row r="4" spans="1:16" ht="18" customHeight="1">
      <c r="A4" s="39"/>
      <c r="I4" s="155"/>
      <c r="J4" s="155"/>
      <c r="K4" s="155"/>
      <c r="L4" s="155"/>
      <c r="M4" s="155"/>
      <c r="N4" s="155"/>
      <c r="O4" s="155"/>
      <c r="P4" s="155"/>
    </row>
    <row r="5" spans="1:16" ht="18" customHeight="1">
      <c r="A5" s="39" t="s">
        <v>69</v>
      </c>
      <c r="I5" s="88"/>
      <c r="J5" s="88"/>
    </row>
    <row r="6" spans="1:16" ht="18" customHeight="1">
      <c r="A6" s="39"/>
      <c r="D6" s="88" t="s">
        <v>26</v>
      </c>
      <c r="E6" s="201"/>
      <c r="F6" s="202"/>
      <c r="G6" s="202"/>
      <c r="H6" s="202"/>
      <c r="I6" s="88"/>
      <c r="J6" s="88"/>
    </row>
    <row r="7" spans="1:16" ht="18" customHeight="1">
      <c r="A7" s="39"/>
      <c r="D7" s="88" t="s">
        <v>27</v>
      </c>
      <c r="E7" s="201"/>
      <c r="F7" s="202"/>
      <c r="G7" s="202"/>
      <c r="H7" s="202"/>
      <c r="I7" s="88"/>
      <c r="J7" s="88"/>
      <c r="K7" s="88"/>
    </row>
    <row r="8" spans="1:16" ht="18" customHeight="1">
      <c r="A8" s="39"/>
      <c r="D8" s="88" t="s">
        <v>28</v>
      </c>
      <c r="E8" s="201"/>
      <c r="F8" s="202"/>
      <c r="G8" s="202"/>
      <c r="H8" s="202"/>
      <c r="I8" s="88"/>
      <c r="J8" s="88"/>
    </row>
    <row r="9" spans="1:16" ht="18" customHeight="1">
      <c r="A9" s="39"/>
      <c r="E9" s="136"/>
      <c r="F9" s="136"/>
      <c r="G9" s="137"/>
      <c r="I9" s="6"/>
      <c r="J9" s="6"/>
      <c r="K9" s="90"/>
    </row>
    <row r="10" spans="1:16" ht="18" customHeight="1">
      <c r="A10" s="39"/>
      <c r="E10" s="136"/>
      <c r="F10" s="136"/>
      <c r="G10" s="137"/>
      <c r="I10" s="91"/>
      <c r="J10" s="91"/>
    </row>
    <row r="11" spans="1:16" ht="18" customHeight="1">
      <c r="A11" s="199" t="s">
        <v>73</v>
      </c>
      <c r="B11" s="199"/>
      <c r="C11" s="199"/>
      <c r="D11" s="199"/>
      <c r="E11" s="199"/>
      <c r="F11" s="199"/>
      <c r="G11" s="199"/>
      <c r="H11" s="199"/>
      <c r="I11" s="91"/>
      <c r="J11" s="91"/>
    </row>
    <row r="12" spans="1:16" ht="18" customHeight="1">
      <c r="A12" s="206" t="s">
        <v>72</v>
      </c>
      <c r="B12" s="206"/>
      <c r="C12" s="206"/>
      <c r="D12" s="206"/>
      <c r="E12" s="206"/>
      <c r="F12" s="206"/>
      <c r="G12" s="206"/>
      <c r="H12" s="206"/>
      <c r="I12" s="91"/>
      <c r="J12" s="91"/>
    </row>
    <row r="13" spans="1:16" ht="18" customHeight="1">
      <c r="I13" s="91"/>
      <c r="J13" s="91"/>
    </row>
    <row r="14" spans="1:16" ht="18" customHeight="1">
      <c r="A14" s="39"/>
      <c r="I14" s="91"/>
      <c r="J14" s="91"/>
    </row>
    <row r="15" spans="1:16" ht="18" customHeight="1">
      <c r="A15" s="207" t="s">
        <v>70</v>
      </c>
      <c r="B15" s="207"/>
      <c r="C15" s="207"/>
      <c r="D15" s="207"/>
      <c r="E15" s="207"/>
      <c r="F15" s="207"/>
      <c r="G15" s="207"/>
      <c r="H15" s="207"/>
    </row>
    <row r="16" spans="1:16" ht="18" customHeight="1">
      <c r="A16" s="207"/>
      <c r="B16" s="207"/>
      <c r="C16" s="207"/>
      <c r="D16" s="207"/>
      <c r="E16" s="207"/>
      <c r="F16" s="207"/>
      <c r="G16" s="207"/>
      <c r="H16" s="207"/>
    </row>
    <row r="17" spans="1:9" ht="18" customHeight="1">
      <c r="A17" s="39"/>
    </row>
    <row r="18" spans="1:9" ht="18" customHeight="1">
      <c r="A18" s="39"/>
    </row>
    <row r="19" spans="1:9" ht="18" customHeight="1">
      <c r="A19" s="39"/>
    </row>
    <row r="20" spans="1:9" ht="18" customHeight="1">
      <c r="A20" s="40" t="s">
        <v>66</v>
      </c>
      <c r="B20" s="10" t="s">
        <v>114</v>
      </c>
      <c r="D20" s="41" t="s">
        <v>71</v>
      </c>
      <c r="E20" s="208">
        <f>MIN(様式第３号別紙１!J9,様式第３号別紙１!K9)</f>
        <v>0</v>
      </c>
      <c r="F20" s="209"/>
      <c r="G20" s="10" t="s">
        <v>13</v>
      </c>
      <c r="I20" s="92" t="s">
        <v>65</v>
      </c>
    </row>
    <row r="21" spans="1:9" ht="18" customHeight="1">
      <c r="A21" s="40"/>
      <c r="D21" s="41"/>
      <c r="E21" s="53"/>
      <c r="F21" s="138"/>
    </row>
    <row r="22" spans="1:9" ht="18" customHeight="1">
      <c r="A22" s="40" t="s">
        <v>112</v>
      </c>
      <c r="B22" s="10" t="s">
        <v>115</v>
      </c>
    </row>
    <row r="23" spans="1:9" ht="18" customHeight="1">
      <c r="A23" s="40"/>
    </row>
    <row r="24" spans="1:9" ht="18" customHeight="1">
      <c r="A24" s="40" t="s">
        <v>113</v>
      </c>
      <c r="B24" s="10" t="s">
        <v>116</v>
      </c>
    </row>
    <row r="25" spans="1:9" ht="18" customHeight="1">
      <c r="A25" s="40"/>
    </row>
    <row r="26" spans="1:9" ht="18" customHeight="1">
      <c r="A26" s="139"/>
    </row>
    <row r="27" spans="1:9" ht="18" customHeight="1">
      <c r="A27" s="139"/>
      <c r="F27" s="136"/>
    </row>
    <row r="28" spans="1:9" ht="20.100000000000001" customHeight="1">
      <c r="A28" s="139"/>
      <c r="D28" s="93" t="s">
        <v>31</v>
      </c>
      <c r="E28" s="94"/>
      <c r="F28" s="203"/>
      <c r="G28" s="204"/>
      <c r="H28" s="205"/>
    </row>
    <row r="29" spans="1:9" ht="20.100000000000001" customHeight="1">
      <c r="A29" s="140"/>
      <c r="D29" s="93" t="s">
        <v>32</v>
      </c>
      <c r="E29" s="94"/>
      <c r="F29" s="203"/>
      <c r="G29" s="204"/>
      <c r="H29" s="205"/>
    </row>
    <row r="30" spans="1:9" ht="20.100000000000001" customHeight="1">
      <c r="D30" s="93" t="s">
        <v>33</v>
      </c>
      <c r="E30" s="94"/>
      <c r="F30" s="203"/>
      <c r="G30" s="204"/>
      <c r="H30" s="205"/>
    </row>
    <row r="31" spans="1:9" ht="20.100000000000001" customHeight="1">
      <c r="D31" s="93" t="s">
        <v>34</v>
      </c>
      <c r="E31" s="94"/>
      <c r="F31" s="203"/>
      <c r="G31" s="204"/>
      <c r="H31" s="205"/>
    </row>
    <row r="33" spans="1:1">
      <c r="A33" s="136"/>
    </row>
  </sheetData>
  <mergeCells count="14">
    <mergeCell ref="F31:H31"/>
    <mergeCell ref="I3:P4"/>
    <mergeCell ref="A12:H12"/>
    <mergeCell ref="A15:H16"/>
    <mergeCell ref="E20:F20"/>
    <mergeCell ref="F28:H28"/>
    <mergeCell ref="F29:H29"/>
    <mergeCell ref="F30:H30"/>
    <mergeCell ref="A11:H11"/>
    <mergeCell ref="G2:H2"/>
    <mergeCell ref="G3:H3"/>
    <mergeCell ref="E6:H6"/>
    <mergeCell ref="E7:H7"/>
    <mergeCell ref="E8:H8"/>
  </mergeCells>
  <phoneticPr fontId="4"/>
  <printOptions horizontalCentered="1"/>
  <pageMargins left="0.98425196850393704" right="0.98425196850393704" top="0.98425196850393704" bottom="0.98425196850393704" header="0.39370078740157483" footer="0.39370078740157483"/>
  <pageSetup paperSize="9" orientation="portrait" blackAndWhite="1"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1E5D69-5B24-488F-9FD6-946530B45171}">
  <sheetPr>
    <tabColor theme="5"/>
    <pageSetUpPr fitToPage="1"/>
  </sheetPr>
  <dimension ref="A1:P12"/>
  <sheetViews>
    <sheetView view="pageBreakPreview" zoomScale="112" zoomScaleNormal="100" zoomScaleSheetLayoutView="112" workbookViewId="0">
      <selection activeCell="D13" sqref="D13"/>
    </sheetView>
  </sheetViews>
  <sheetFormatPr defaultRowHeight="13.5"/>
  <cols>
    <col min="1" max="1" width="22" style="67" customWidth="1"/>
    <col min="2" max="2" width="23.625" style="67" customWidth="1"/>
    <col min="3" max="3" width="25" style="67" customWidth="1"/>
    <col min="4" max="4" width="22" style="67" customWidth="1"/>
    <col min="5" max="5" width="18.875" style="67" bestFit="1" customWidth="1"/>
    <col min="6" max="6" width="12.375" style="67" customWidth="1"/>
    <col min="7" max="7" width="17.75" style="67" bestFit="1" customWidth="1"/>
    <col min="8" max="8" width="16.375" style="67" customWidth="1"/>
    <col min="9" max="9" width="18" style="67" customWidth="1"/>
    <col min="10" max="10" width="14.375" style="67" customWidth="1"/>
    <col min="11" max="12" width="16.375" style="67" customWidth="1"/>
    <col min="13" max="13" width="21.625" style="67" bestFit="1" customWidth="1"/>
    <col min="14" max="16384" width="9" style="67"/>
  </cols>
  <sheetData>
    <row r="1" spans="1:16">
      <c r="A1" s="67" t="s">
        <v>105</v>
      </c>
    </row>
    <row r="2" spans="1:16" ht="21">
      <c r="A2" s="166" t="s">
        <v>87</v>
      </c>
      <c r="B2" s="166"/>
      <c r="C2" s="166"/>
      <c r="D2" s="166"/>
      <c r="E2" s="166"/>
      <c r="F2" s="166"/>
      <c r="G2" s="166"/>
      <c r="H2" s="166"/>
      <c r="I2" s="166"/>
      <c r="J2" s="166"/>
      <c r="K2" s="68"/>
      <c r="L2" s="68"/>
      <c r="M2" s="68"/>
      <c r="N2" s="68"/>
      <c r="O2" s="68"/>
      <c r="P2" s="68"/>
    </row>
    <row r="3" spans="1:16" ht="29.25" customHeight="1">
      <c r="K3" s="69" t="s">
        <v>21</v>
      </c>
      <c r="L3" s="210"/>
      <c r="M3" s="210"/>
    </row>
    <row r="5" spans="1:16" ht="66.75" customHeight="1">
      <c r="A5" s="70"/>
      <c r="B5" s="71" t="s">
        <v>0</v>
      </c>
      <c r="C5" s="71" t="s">
        <v>1</v>
      </c>
      <c r="D5" s="71" t="s">
        <v>2</v>
      </c>
      <c r="E5" s="168" t="s">
        <v>83</v>
      </c>
      <c r="F5" s="168"/>
      <c r="G5" s="168"/>
      <c r="H5" s="71" t="s">
        <v>3</v>
      </c>
      <c r="I5" s="71" t="s">
        <v>4</v>
      </c>
      <c r="J5" s="1" t="s">
        <v>81</v>
      </c>
      <c r="K5" s="71" t="s">
        <v>74</v>
      </c>
      <c r="L5" s="71" t="s">
        <v>75</v>
      </c>
      <c r="M5" s="71" t="s">
        <v>76</v>
      </c>
    </row>
    <row r="6" spans="1:16" ht="23.25" customHeight="1">
      <c r="A6" s="164" t="s">
        <v>18</v>
      </c>
      <c r="B6" s="72" t="s">
        <v>5</v>
      </c>
      <c r="C6" s="72" t="s">
        <v>6</v>
      </c>
      <c r="D6" s="73" t="s">
        <v>7</v>
      </c>
      <c r="E6" s="163" t="s">
        <v>8</v>
      </c>
      <c r="F6" s="163"/>
      <c r="G6" s="163"/>
      <c r="H6" s="72" t="s">
        <v>9</v>
      </c>
      <c r="I6" s="72" t="s">
        <v>10</v>
      </c>
      <c r="J6" s="72" t="s">
        <v>11</v>
      </c>
      <c r="K6" s="72" t="s">
        <v>77</v>
      </c>
      <c r="L6" s="72" t="s">
        <v>78</v>
      </c>
      <c r="M6" s="72" t="s">
        <v>82</v>
      </c>
    </row>
    <row r="7" spans="1:16" ht="19.5" customHeight="1">
      <c r="A7" s="165"/>
      <c r="B7" s="74" t="s">
        <v>13</v>
      </c>
      <c r="C7" s="74" t="s">
        <v>13</v>
      </c>
      <c r="D7" s="74" t="s">
        <v>13</v>
      </c>
      <c r="E7" s="75" t="s">
        <v>14</v>
      </c>
      <c r="F7" s="75" t="s">
        <v>15</v>
      </c>
      <c r="G7" s="75" t="s">
        <v>16</v>
      </c>
      <c r="H7" s="74" t="s">
        <v>13</v>
      </c>
      <c r="I7" s="74" t="s">
        <v>13</v>
      </c>
      <c r="J7" s="74" t="s">
        <v>13</v>
      </c>
      <c r="K7" s="74" t="s">
        <v>79</v>
      </c>
      <c r="L7" s="74" t="s">
        <v>80</v>
      </c>
      <c r="M7" s="74" t="s">
        <v>79</v>
      </c>
    </row>
    <row r="8" spans="1:16" ht="44.25" customHeight="1">
      <c r="A8" s="165"/>
      <c r="B8" s="76">
        <v>200000000</v>
      </c>
      <c r="C8" s="77">
        <v>0</v>
      </c>
      <c r="D8" s="76">
        <f>B8-C8</f>
        <v>200000000</v>
      </c>
      <c r="E8" s="76">
        <v>86996000</v>
      </c>
      <c r="F8" s="78" t="s">
        <v>20</v>
      </c>
      <c r="G8" s="76">
        <f>E8/5*4</f>
        <v>69596800</v>
      </c>
      <c r="H8" s="76">
        <v>80000000</v>
      </c>
      <c r="I8" s="76">
        <f>ROUNDDOWN(MIN(D8,G8,H8), -3)</f>
        <v>69596000</v>
      </c>
      <c r="J8" s="76">
        <f>I8</f>
        <v>69596000</v>
      </c>
      <c r="K8" s="79">
        <v>69552000</v>
      </c>
      <c r="L8" s="80">
        <v>0</v>
      </c>
      <c r="M8" s="81">
        <f>MIN(J8, K8)-L8</f>
        <v>69552000</v>
      </c>
    </row>
    <row r="9" spans="1:16" ht="44.25" customHeight="1">
      <c r="A9" s="165"/>
      <c r="B9" s="82"/>
      <c r="C9" s="83"/>
      <c r="D9" s="84">
        <f>B9-C9</f>
        <v>0</v>
      </c>
      <c r="E9" s="84">
        <f>'様式第３号別紙２ '!F81</f>
        <v>0</v>
      </c>
      <c r="F9" s="85" t="s">
        <v>20</v>
      </c>
      <c r="G9" s="84">
        <f>E9/5*4</f>
        <v>0</v>
      </c>
      <c r="H9" s="86">
        <v>80000000</v>
      </c>
      <c r="I9" s="84">
        <f>ROUNDDOWN(MIN(D9,G9,H9), -3)</f>
        <v>0</v>
      </c>
      <c r="J9" s="84">
        <f>I9</f>
        <v>0</v>
      </c>
      <c r="K9" s="87"/>
      <c r="L9" s="87"/>
      <c r="M9" s="84">
        <f>MIN(J9, K9)-L9</f>
        <v>0</v>
      </c>
    </row>
    <row r="11" spans="1:16">
      <c r="B11" s="155" t="s">
        <v>88</v>
      </c>
      <c r="C11" s="155"/>
      <c r="D11" s="155"/>
      <c r="E11" s="155"/>
      <c r="F11" s="155"/>
      <c r="G11" s="155"/>
      <c r="H11" s="155"/>
      <c r="I11" s="155"/>
    </row>
    <row r="12" spans="1:16">
      <c r="B12" s="155"/>
      <c r="C12" s="155"/>
      <c r="D12" s="155"/>
      <c r="E12" s="155"/>
      <c r="F12" s="155"/>
      <c r="G12" s="155"/>
      <c r="H12" s="155"/>
      <c r="I12" s="155"/>
    </row>
  </sheetData>
  <mergeCells count="6">
    <mergeCell ref="B11:I12"/>
    <mergeCell ref="A2:J2"/>
    <mergeCell ref="L3:M3"/>
    <mergeCell ref="E5:G5"/>
    <mergeCell ref="A6:A9"/>
    <mergeCell ref="E6:G6"/>
  </mergeCells>
  <phoneticPr fontId="4"/>
  <dataValidations count="1">
    <dataValidation imeMode="off" allowBlank="1" showInputMessage="1" showErrorMessage="1" sqref="B5:E8 F7:J8 H5:J6 G9:J9 D9" xr:uid="{08F23C87-2AAD-4E91-AEC7-17A952D4C008}"/>
  </dataValidations>
  <pageMargins left="0.70866141732283472" right="0.70866141732283472" top="0.74803149606299213" bottom="0.74803149606299213" header="0.31496062992125984" footer="0.31496062992125984"/>
  <pageSetup paperSize="9" scale="49" orientation="landscape" blackAndWhite="1"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48FDC5-7BE7-4C20-8295-C777E96885C0}">
  <sheetPr>
    <tabColor theme="5"/>
    <pageSetUpPr fitToPage="1"/>
  </sheetPr>
  <dimension ref="B1:Q83"/>
  <sheetViews>
    <sheetView showGridLines="0" view="pageBreakPreview" zoomScale="90" zoomScaleNormal="90" zoomScaleSheetLayoutView="90" zoomScalePageLayoutView="70" workbookViewId="0">
      <selection sqref="A1:XFD1048576"/>
    </sheetView>
  </sheetViews>
  <sheetFormatPr defaultRowHeight="13.5" outlineLevelCol="1"/>
  <cols>
    <col min="1" max="1" width="3.625" style="99" customWidth="1"/>
    <col min="2" max="6" width="22.375" style="99" customWidth="1"/>
    <col min="7" max="11" width="13.5" style="99" customWidth="1"/>
    <col min="12" max="12" width="13.75" style="99" customWidth="1"/>
    <col min="13" max="13" width="25.375" style="99" customWidth="1"/>
    <col min="14" max="14" width="5.625" style="99" customWidth="1" outlineLevel="1"/>
    <col min="15" max="16" width="9" style="99" customWidth="1" outlineLevel="1"/>
    <col min="17" max="17" width="9" style="89"/>
    <col min="18" max="262" width="9" style="99"/>
    <col min="263" max="263" width="15.75" style="99" customWidth="1"/>
    <col min="264" max="269" width="12.125" style="99" customWidth="1"/>
    <col min="270" max="270" width="11.875" style="99" customWidth="1"/>
    <col min="271" max="518" width="9" style="99"/>
    <col min="519" max="519" width="15.75" style="99" customWidth="1"/>
    <col min="520" max="525" width="12.125" style="99" customWidth="1"/>
    <col min="526" max="526" width="11.875" style="99" customWidth="1"/>
    <col min="527" max="774" width="9" style="99"/>
    <col min="775" max="775" width="15.75" style="99" customWidth="1"/>
    <col min="776" max="781" width="12.125" style="99" customWidth="1"/>
    <col min="782" max="782" width="11.875" style="99" customWidth="1"/>
    <col min="783" max="1030" width="9" style="99"/>
    <col min="1031" max="1031" width="15.75" style="99" customWidth="1"/>
    <col min="1032" max="1037" width="12.125" style="99" customWidth="1"/>
    <col min="1038" max="1038" width="11.875" style="99" customWidth="1"/>
    <col min="1039" max="1286" width="9" style="99"/>
    <col min="1287" max="1287" width="15.75" style="99" customWidth="1"/>
    <col min="1288" max="1293" width="12.125" style="99" customWidth="1"/>
    <col min="1294" max="1294" width="11.875" style="99" customWidth="1"/>
    <col min="1295" max="1542" width="9" style="99"/>
    <col min="1543" max="1543" width="15.75" style="99" customWidth="1"/>
    <col min="1544" max="1549" width="12.125" style="99" customWidth="1"/>
    <col min="1550" max="1550" width="11.875" style="99" customWidth="1"/>
    <col min="1551" max="1798" width="9" style="99"/>
    <col min="1799" max="1799" width="15.75" style="99" customWidth="1"/>
    <col min="1800" max="1805" width="12.125" style="99" customWidth="1"/>
    <col min="1806" max="1806" width="11.875" style="99" customWidth="1"/>
    <col min="1807" max="2054" width="9" style="99"/>
    <col min="2055" max="2055" width="15.75" style="99" customWidth="1"/>
    <col min="2056" max="2061" width="12.125" style="99" customWidth="1"/>
    <col min="2062" max="2062" width="11.875" style="99" customWidth="1"/>
    <col min="2063" max="2310" width="9" style="99"/>
    <col min="2311" max="2311" width="15.75" style="99" customWidth="1"/>
    <col min="2312" max="2317" width="12.125" style="99" customWidth="1"/>
    <col min="2318" max="2318" width="11.875" style="99" customWidth="1"/>
    <col min="2319" max="2566" width="9" style="99"/>
    <col min="2567" max="2567" width="15.75" style="99" customWidth="1"/>
    <col min="2568" max="2573" width="12.125" style="99" customWidth="1"/>
    <col min="2574" max="2574" width="11.875" style="99" customWidth="1"/>
    <col min="2575" max="2822" width="9" style="99"/>
    <col min="2823" max="2823" width="15.75" style="99" customWidth="1"/>
    <col min="2824" max="2829" width="12.125" style="99" customWidth="1"/>
    <col min="2830" max="2830" width="11.875" style="99" customWidth="1"/>
    <col min="2831" max="3078" width="9" style="99"/>
    <col min="3079" max="3079" width="15.75" style="99" customWidth="1"/>
    <col min="3080" max="3085" width="12.125" style="99" customWidth="1"/>
    <col min="3086" max="3086" width="11.875" style="99" customWidth="1"/>
    <col min="3087" max="3334" width="9" style="99"/>
    <col min="3335" max="3335" width="15.75" style="99" customWidth="1"/>
    <col min="3336" max="3341" width="12.125" style="99" customWidth="1"/>
    <col min="3342" max="3342" width="11.875" style="99" customWidth="1"/>
    <col min="3343" max="3590" width="9" style="99"/>
    <col min="3591" max="3591" width="15.75" style="99" customWidth="1"/>
    <col min="3592" max="3597" width="12.125" style="99" customWidth="1"/>
    <col min="3598" max="3598" width="11.875" style="99" customWidth="1"/>
    <col min="3599" max="3846" width="9" style="99"/>
    <col min="3847" max="3847" width="15.75" style="99" customWidth="1"/>
    <col min="3848" max="3853" width="12.125" style="99" customWidth="1"/>
    <col min="3854" max="3854" width="11.875" style="99" customWidth="1"/>
    <col min="3855" max="4102" width="9" style="99"/>
    <col min="4103" max="4103" width="15.75" style="99" customWidth="1"/>
    <col min="4104" max="4109" width="12.125" style="99" customWidth="1"/>
    <col min="4110" max="4110" width="11.875" style="99" customWidth="1"/>
    <col min="4111" max="4358" width="9" style="99"/>
    <col min="4359" max="4359" width="15.75" style="99" customWidth="1"/>
    <col min="4360" max="4365" width="12.125" style="99" customWidth="1"/>
    <col min="4366" max="4366" width="11.875" style="99" customWidth="1"/>
    <col min="4367" max="4614" width="9" style="99"/>
    <col min="4615" max="4615" width="15.75" style="99" customWidth="1"/>
    <col min="4616" max="4621" width="12.125" style="99" customWidth="1"/>
    <col min="4622" max="4622" width="11.875" style="99" customWidth="1"/>
    <col min="4623" max="4870" width="9" style="99"/>
    <col min="4871" max="4871" width="15.75" style="99" customWidth="1"/>
    <col min="4872" max="4877" width="12.125" style="99" customWidth="1"/>
    <col min="4878" max="4878" width="11.875" style="99" customWidth="1"/>
    <col min="4879" max="5126" width="9" style="99"/>
    <col min="5127" max="5127" width="15.75" style="99" customWidth="1"/>
    <col min="5128" max="5133" width="12.125" style="99" customWidth="1"/>
    <col min="5134" max="5134" width="11.875" style="99" customWidth="1"/>
    <col min="5135" max="5382" width="9" style="99"/>
    <col min="5383" max="5383" width="15.75" style="99" customWidth="1"/>
    <col min="5384" max="5389" width="12.125" style="99" customWidth="1"/>
    <col min="5390" max="5390" width="11.875" style="99" customWidth="1"/>
    <col min="5391" max="5638" width="9" style="99"/>
    <col min="5639" max="5639" width="15.75" style="99" customWidth="1"/>
    <col min="5640" max="5645" width="12.125" style="99" customWidth="1"/>
    <col min="5646" max="5646" width="11.875" style="99" customWidth="1"/>
    <col min="5647" max="5894" width="9" style="99"/>
    <col min="5895" max="5895" width="15.75" style="99" customWidth="1"/>
    <col min="5896" max="5901" width="12.125" style="99" customWidth="1"/>
    <col min="5902" max="5902" width="11.875" style="99" customWidth="1"/>
    <col min="5903" max="6150" width="9" style="99"/>
    <col min="6151" max="6151" width="15.75" style="99" customWidth="1"/>
    <col min="6152" max="6157" width="12.125" style="99" customWidth="1"/>
    <col min="6158" max="6158" width="11.875" style="99" customWidth="1"/>
    <col min="6159" max="6406" width="9" style="99"/>
    <col min="6407" max="6407" width="15.75" style="99" customWidth="1"/>
    <col min="6408" max="6413" width="12.125" style="99" customWidth="1"/>
    <col min="6414" max="6414" width="11.875" style="99" customWidth="1"/>
    <col min="6415" max="6662" width="9" style="99"/>
    <col min="6663" max="6663" width="15.75" style="99" customWidth="1"/>
    <col min="6664" max="6669" width="12.125" style="99" customWidth="1"/>
    <col min="6670" max="6670" width="11.875" style="99" customWidth="1"/>
    <col min="6671" max="6918" width="9" style="99"/>
    <col min="6919" max="6919" width="15.75" style="99" customWidth="1"/>
    <col min="6920" max="6925" width="12.125" style="99" customWidth="1"/>
    <col min="6926" max="6926" width="11.875" style="99" customWidth="1"/>
    <col min="6927" max="7174" width="9" style="99"/>
    <col min="7175" max="7175" width="15.75" style="99" customWidth="1"/>
    <col min="7176" max="7181" width="12.125" style="99" customWidth="1"/>
    <col min="7182" max="7182" width="11.875" style="99" customWidth="1"/>
    <col min="7183" max="7430" width="9" style="99"/>
    <col min="7431" max="7431" width="15.75" style="99" customWidth="1"/>
    <col min="7432" max="7437" width="12.125" style="99" customWidth="1"/>
    <col min="7438" max="7438" width="11.875" style="99" customWidth="1"/>
    <col min="7439" max="7686" width="9" style="99"/>
    <col min="7687" max="7687" width="15.75" style="99" customWidth="1"/>
    <col min="7688" max="7693" width="12.125" style="99" customWidth="1"/>
    <col min="7694" max="7694" width="11.875" style="99" customWidth="1"/>
    <col min="7695" max="7942" width="9" style="99"/>
    <col min="7943" max="7943" width="15.75" style="99" customWidth="1"/>
    <col min="7944" max="7949" width="12.125" style="99" customWidth="1"/>
    <col min="7950" max="7950" width="11.875" style="99" customWidth="1"/>
    <col min="7951" max="8198" width="9" style="99"/>
    <col min="8199" max="8199" width="15.75" style="99" customWidth="1"/>
    <col min="8200" max="8205" width="12.125" style="99" customWidth="1"/>
    <col min="8206" max="8206" width="11.875" style="99" customWidth="1"/>
    <col min="8207" max="8454" width="9" style="99"/>
    <col min="8455" max="8455" width="15.75" style="99" customWidth="1"/>
    <col min="8456" max="8461" width="12.125" style="99" customWidth="1"/>
    <col min="8462" max="8462" width="11.875" style="99" customWidth="1"/>
    <col min="8463" max="8710" width="9" style="99"/>
    <col min="8711" max="8711" width="15.75" style="99" customWidth="1"/>
    <col min="8712" max="8717" width="12.125" style="99" customWidth="1"/>
    <col min="8718" max="8718" width="11.875" style="99" customWidth="1"/>
    <col min="8719" max="8966" width="9" style="99"/>
    <col min="8967" max="8967" width="15.75" style="99" customWidth="1"/>
    <col min="8968" max="8973" width="12.125" style="99" customWidth="1"/>
    <col min="8974" max="8974" width="11.875" style="99" customWidth="1"/>
    <col min="8975" max="9222" width="9" style="99"/>
    <col min="9223" max="9223" width="15.75" style="99" customWidth="1"/>
    <col min="9224" max="9229" width="12.125" style="99" customWidth="1"/>
    <col min="9230" max="9230" width="11.875" style="99" customWidth="1"/>
    <col min="9231" max="9478" width="9" style="99"/>
    <col min="9479" max="9479" width="15.75" style="99" customWidth="1"/>
    <col min="9480" max="9485" width="12.125" style="99" customWidth="1"/>
    <col min="9486" max="9486" width="11.875" style="99" customWidth="1"/>
    <col min="9487" max="9734" width="9" style="99"/>
    <col min="9735" max="9735" width="15.75" style="99" customWidth="1"/>
    <col min="9736" max="9741" width="12.125" style="99" customWidth="1"/>
    <col min="9742" max="9742" width="11.875" style="99" customWidth="1"/>
    <col min="9743" max="9990" width="9" style="99"/>
    <col min="9991" max="9991" width="15.75" style="99" customWidth="1"/>
    <col min="9992" max="9997" width="12.125" style="99" customWidth="1"/>
    <col min="9998" max="9998" width="11.875" style="99" customWidth="1"/>
    <col min="9999" max="10246" width="9" style="99"/>
    <col min="10247" max="10247" width="15.75" style="99" customWidth="1"/>
    <col min="10248" max="10253" width="12.125" style="99" customWidth="1"/>
    <col min="10254" max="10254" width="11.875" style="99" customWidth="1"/>
    <col min="10255" max="10502" width="9" style="99"/>
    <col min="10503" max="10503" width="15.75" style="99" customWidth="1"/>
    <col min="10504" max="10509" width="12.125" style="99" customWidth="1"/>
    <col min="10510" max="10510" width="11.875" style="99" customWidth="1"/>
    <col min="10511" max="10758" width="9" style="99"/>
    <col min="10759" max="10759" width="15.75" style="99" customWidth="1"/>
    <col min="10760" max="10765" width="12.125" style="99" customWidth="1"/>
    <col min="10766" max="10766" width="11.875" style="99" customWidth="1"/>
    <col min="10767" max="11014" width="9" style="99"/>
    <col min="11015" max="11015" width="15.75" style="99" customWidth="1"/>
    <col min="11016" max="11021" width="12.125" style="99" customWidth="1"/>
    <col min="11022" max="11022" width="11.875" style="99" customWidth="1"/>
    <col min="11023" max="11270" width="9" style="99"/>
    <col min="11271" max="11271" width="15.75" style="99" customWidth="1"/>
    <col min="11272" max="11277" width="12.125" style="99" customWidth="1"/>
    <col min="11278" max="11278" width="11.875" style="99" customWidth="1"/>
    <col min="11279" max="11526" width="9" style="99"/>
    <col min="11527" max="11527" width="15.75" style="99" customWidth="1"/>
    <col min="11528" max="11533" width="12.125" style="99" customWidth="1"/>
    <col min="11534" max="11534" width="11.875" style="99" customWidth="1"/>
    <col min="11535" max="11782" width="9" style="99"/>
    <col min="11783" max="11783" width="15.75" style="99" customWidth="1"/>
    <col min="11784" max="11789" width="12.125" style="99" customWidth="1"/>
    <col min="11790" max="11790" width="11.875" style="99" customWidth="1"/>
    <col min="11791" max="12038" width="9" style="99"/>
    <col min="12039" max="12039" width="15.75" style="99" customWidth="1"/>
    <col min="12040" max="12045" width="12.125" style="99" customWidth="1"/>
    <col min="12046" max="12046" width="11.875" style="99" customWidth="1"/>
    <col min="12047" max="12294" width="9" style="99"/>
    <col min="12295" max="12295" width="15.75" style="99" customWidth="1"/>
    <col min="12296" max="12301" width="12.125" style="99" customWidth="1"/>
    <col min="12302" max="12302" width="11.875" style="99" customWidth="1"/>
    <col min="12303" max="12550" width="9" style="99"/>
    <col min="12551" max="12551" width="15.75" style="99" customWidth="1"/>
    <col min="12552" max="12557" width="12.125" style="99" customWidth="1"/>
    <col min="12558" max="12558" width="11.875" style="99" customWidth="1"/>
    <col min="12559" max="12806" width="9" style="99"/>
    <col min="12807" max="12807" width="15.75" style="99" customWidth="1"/>
    <col min="12808" max="12813" width="12.125" style="99" customWidth="1"/>
    <col min="12814" max="12814" width="11.875" style="99" customWidth="1"/>
    <col min="12815" max="13062" width="9" style="99"/>
    <col min="13063" max="13063" width="15.75" style="99" customWidth="1"/>
    <col min="13064" max="13069" width="12.125" style="99" customWidth="1"/>
    <col min="13070" max="13070" width="11.875" style="99" customWidth="1"/>
    <col min="13071" max="13318" width="9" style="99"/>
    <col min="13319" max="13319" width="15.75" style="99" customWidth="1"/>
    <col min="13320" max="13325" width="12.125" style="99" customWidth="1"/>
    <col min="13326" max="13326" width="11.875" style="99" customWidth="1"/>
    <col min="13327" max="13574" width="9" style="99"/>
    <col min="13575" max="13575" width="15.75" style="99" customWidth="1"/>
    <col min="13576" max="13581" width="12.125" style="99" customWidth="1"/>
    <col min="13582" max="13582" width="11.875" style="99" customWidth="1"/>
    <col min="13583" max="13830" width="9" style="99"/>
    <col min="13831" max="13831" width="15.75" style="99" customWidth="1"/>
    <col min="13832" max="13837" width="12.125" style="99" customWidth="1"/>
    <col min="13838" max="13838" width="11.875" style="99" customWidth="1"/>
    <col min="13839" max="14086" width="9" style="99"/>
    <col min="14087" max="14087" width="15.75" style="99" customWidth="1"/>
    <col min="14088" max="14093" width="12.125" style="99" customWidth="1"/>
    <col min="14094" max="14094" width="11.875" style="99" customWidth="1"/>
    <col min="14095" max="14342" width="9" style="99"/>
    <col min="14343" max="14343" width="15.75" style="99" customWidth="1"/>
    <col min="14344" max="14349" width="12.125" style="99" customWidth="1"/>
    <col min="14350" max="14350" width="11.875" style="99" customWidth="1"/>
    <col min="14351" max="14598" width="9" style="99"/>
    <col min="14599" max="14599" width="15.75" style="99" customWidth="1"/>
    <col min="14600" max="14605" width="12.125" style="99" customWidth="1"/>
    <col min="14606" max="14606" width="11.875" style="99" customWidth="1"/>
    <col min="14607" max="14854" width="9" style="99"/>
    <col min="14855" max="14855" width="15.75" style="99" customWidth="1"/>
    <col min="14856" max="14861" width="12.125" style="99" customWidth="1"/>
    <col min="14862" max="14862" width="11.875" style="99" customWidth="1"/>
    <col min="14863" max="15110" width="9" style="99"/>
    <col min="15111" max="15111" width="15.75" style="99" customWidth="1"/>
    <col min="15112" max="15117" width="12.125" style="99" customWidth="1"/>
    <col min="15118" max="15118" width="11.875" style="99" customWidth="1"/>
    <col min="15119" max="15366" width="9" style="99"/>
    <col min="15367" max="15367" width="15.75" style="99" customWidth="1"/>
    <col min="15368" max="15373" width="12.125" style="99" customWidth="1"/>
    <col min="15374" max="15374" width="11.875" style="99" customWidth="1"/>
    <col min="15375" max="15622" width="9" style="99"/>
    <col min="15623" max="15623" width="15.75" style="99" customWidth="1"/>
    <col min="15624" max="15629" width="12.125" style="99" customWidth="1"/>
    <col min="15630" max="15630" width="11.875" style="99" customWidth="1"/>
    <col min="15631" max="15878" width="9" style="99"/>
    <col min="15879" max="15879" width="15.75" style="99" customWidth="1"/>
    <col min="15880" max="15885" width="12.125" style="99" customWidth="1"/>
    <col min="15886" max="15886" width="11.875" style="99" customWidth="1"/>
    <col min="15887" max="16134" width="9" style="99"/>
    <col min="16135" max="16135" width="15.75" style="99" customWidth="1"/>
    <col min="16136" max="16141" width="12.125" style="99" customWidth="1"/>
    <col min="16142" max="16142" width="11.875" style="99" customWidth="1"/>
    <col min="16143" max="16384" width="9" style="99"/>
  </cols>
  <sheetData>
    <row r="1" spans="2:14" ht="16.5" customHeight="1">
      <c r="B1" s="97" t="s">
        <v>106</v>
      </c>
      <c r="C1" s="97"/>
      <c r="D1" s="98"/>
      <c r="E1" s="98"/>
      <c r="F1" s="98"/>
      <c r="G1" s="98"/>
      <c r="H1" s="98"/>
      <c r="I1" s="98"/>
      <c r="J1" s="98"/>
      <c r="K1" s="98"/>
      <c r="L1" s="98"/>
      <c r="M1" s="98"/>
    </row>
    <row r="2" spans="2:14" ht="13.5" customHeight="1">
      <c r="B2" s="98"/>
      <c r="C2" s="98"/>
      <c r="D2" s="98"/>
      <c r="E2" s="98"/>
      <c r="F2" s="98"/>
      <c r="G2" s="98"/>
      <c r="H2" s="98"/>
      <c r="I2" s="98"/>
      <c r="J2" s="98"/>
      <c r="K2" s="98"/>
      <c r="L2" s="98"/>
      <c r="M2" s="98"/>
    </row>
    <row r="3" spans="2:14" ht="13.5" customHeight="1">
      <c r="B3" s="98"/>
      <c r="C3" s="100"/>
      <c r="D3" s="100"/>
      <c r="E3" s="100"/>
      <c r="F3" s="100"/>
      <c r="G3" s="100"/>
      <c r="H3" s="100"/>
      <c r="I3" s="100"/>
      <c r="J3" s="100"/>
      <c r="K3" s="100"/>
      <c r="L3" s="100"/>
      <c r="M3" s="100"/>
    </row>
    <row r="4" spans="2:14" ht="13.5" customHeight="1">
      <c r="B4" s="98"/>
      <c r="C4" s="100"/>
      <c r="D4" s="100"/>
      <c r="E4" s="100"/>
      <c r="F4" s="100"/>
      <c r="G4" s="100"/>
      <c r="H4" s="100"/>
      <c r="I4" s="100"/>
      <c r="J4" s="100"/>
      <c r="K4" s="100"/>
      <c r="L4" s="100"/>
      <c r="M4" s="100"/>
    </row>
    <row r="5" spans="2:14" ht="23.25" customHeight="1">
      <c r="B5" s="101" t="s">
        <v>61</v>
      </c>
      <c r="C5" s="97"/>
      <c r="D5" s="98"/>
      <c r="E5" s="98"/>
      <c r="F5" s="98"/>
      <c r="G5" s="98"/>
      <c r="H5" s="98"/>
      <c r="I5" s="98"/>
      <c r="J5" s="98"/>
      <c r="K5" s="98"/>
      <c r="L5" s="102" t="s">
        <v>53</v>
      </c>
      <c r="M5" s="141"/>
    </row>
    <row r="6" spans="2:14" ht="23.25" customHeight="1">
      <c r="B6" s="97"/>
      <c r="C6" s="97"/>
      <c r="D6" s="98"/>
      <c r="E6" s="98"/>
      <c r="F6" s="98"/>
      <c r="G6" s="98"/>
      <c r="H6" s="98"/>
      <c r="I6" s="98"/>
      <c r="J6" s="98"/>
      <c r="K6" s="98"/>
      <c r="L6" s="102"/>
      <c r="M6" s="102"/>
    </row>
    <row r="7" spans="2:14" ht="18" customHeight="1">
      <c r="B7" s="169" t="s">
        <v>38</v>
      </c>
      <c r="C7" s="170"/>
      <c r="D7" s="171"/>
      <c r="E7" s="169" t="s">
        <v>86</v>
      </c>
      <c r="F7" s="171"/>
      <c r="G7" s="169" t="s">
        <v>39</v>
      </c>
      <c r="H7" s="170"/>
      <c r="I7" s="170"/>
      <c r="J7" s="170"/>
      <c r="K7" s="170"/>
      <c r="L7" s="170"/>
      <c r="M7" s="171"/>
      <c r="N7" s="104"/>
    </row>
    <row r="8" spans="2:14" ht="18" customHeight="1">
      <c r="B8" s="172"/>
      <c r="C8" s="173"/>
      <c r="D8" s="174"/>
      <c r="E8" s="105"/>
      <c r="F8" s="106" t="s">
        <v>40</v>
      </c>
      <c r="G8" s="107"/>
      <c r="H8" s="97"/>
      <c r="I8" s="97"/>
      <c r="J8" s="97"/>
      <c r="K8" s="97"/>
      <c r="L8" s="97"/>
      <c r="M8" s="108"/>
    </row>
    <row r="9" spans="2:14" ht="18" customHeight="1">
      <c r="B9" s="175" t="s">
        <v>41</v>
      </c>
      <c r="C9" s="176"/>
      <c r="D9" s="177"/>
      <c r="E9" s="105"/>
      <c r="F9" s="142"/>
      <c r="G9" s="143"/>
      <c r="H9" s="144"/>
      <c r="I9" s="144"/>
      <c r="J9" s="144"/>
      <c r="K9" s="144"/>
      <c r="L9" s="144"/>
      <c r="M9" s="145"/>
      <c r="N9" s="99">
        <v>4</v>
      </c>
    </row>
    <row r="10" spans="2:14" ht="18" customHeight="1">
      <c r="B10" s="178"/>
      <c r="C10" s="176"/>
      <c r="D10" s="177"/>
      <c r="E10" s="105"/>
      <c r="F10" s="142"/>
      <c r="G10" s="146"/>
      <c r="H10" s="144"/>
      <c r="I10" s="144"/>
      <c r="J10" s="144"/>
      <c r="K10" s="144"/>
      <c r="L10" s="144"/>
      <c r="M10" s="145"/>
      <c r="N10" s="99">
        <v>5</v>
      </c>
    </row>
    <row r="11" spans="2:14" ht="18" customHeight="1">
      <c r="B11" s="178"/>
      <c r="C11" s="176"/>
      <c r="D11" s="177"/>
      <c r="E11" s="105"/>
      <c r="F11" s="142"/>
      <c r="G11" s="147"/>
      <c r="H11" s="144"/>
      <c r="I11" s="144"/>
      <c r="J11" s="144"/>
      <c r="K11" s="144"/>
      <c r="L11" s="144"/>
      <c r="M11" s="145"/>
      <c r="N11" s="99">
        <v>6</v>
      </c>
    </row>
    <row r="12" spans="2:14" ht="18" customHeight="1">
      <c r="B12" s="178"/>
      <c r="C12" s="176"/>
      <c r="D12" s="177"/>
      <c r="E12" s="105"/>
      <c r="F12" s="142"/>
      <c r="G12" s="147"/>
      <c r="H12" s="144"/>
      <c r="I12" s="144"/>
      <c r="J12" s="144"/>
      <c r="K12" s="144"/>
      <c r="L12" s="144"/>
      <c r="M12" s="145"/>
      <c r="N12" s="99">
        <v>7</v>
      </c>
    </row>
    <row r="13" spans="2:14" ht="18" customHeight="1">
      <c r="B13" s="178" t="s">
        <v>42</v>
      </c>
      <c r="C13" s="176"/>
      <c r="D13" s="177"/>
      <c r="E13" s="105"/>
      <c r="F13" s="148"/>
      <c r="G13" s="147"/>
      <c r="H13" s="144"/>
      <c r="I13" s="144"/>
      <c r="J13" s="144"/>
      <c r="K13" s="144"/>
      <c r="L13" s="144"/>
      <c r="M13" s="145"/>
      <c r="N13" s="99">
        <v>8</v>
      </c>
    </row>
    <row r="14" spans="2:14" ht="18" customHeight="1">
      <c r="B14" s="178"/>
      <c r="C14" s="176"/>
      <c r="D14" s="177"/>
      <c r="E14" s="105"/>
      <c r="F14" s="142"/>
      <c r="G14" s="147"/>
      <c r="H14" s="144"/>
      <c r="I14" s="144"/>
      <c r="J14" s="144"/>
      <c r="K14" s="144"/>
      <c r="L14" s="144"/>
      <c r="M14" s="145"/>
      <c r="N14" s="99">
        <v>9</v>
      </c>
    </row>
    <row r="15" spans="2:14" ht="18" customHeight="1">
      <c r="B15" s="178"/>
      <c r="C15" s="176"/>
      <c r="D15" s="177"/>
      <c r="E15" s="105"/>
      <c r="F15" s="142"/>
      <c r="G15" s="147"/>
      <c r="H15" s="144"/>
      <c r="I15" s="144"/>
      <c r="J15" s="144"/>
      <c r="K15" s="144"/>
      <c r="L15" s="144"/>
      <c r="M15" s="145"/>
      <c r="N15" s="99">
        <v>10</v>
      </c>
    </row>
    <row r="16" spans="2:14" ht="18" customHeight="1">
      <c r="B16" s="178"/>
      <c r="C16" s="176"/>
      <c r="D16" s="177"/>
      <c r="E16" s="105"/>
      <c r="F16" s="142"/>
      <c r="G16" s="147"/>
      <c r="H16" s="144"/>
      <c r="I16" s="144"/>
      <c r="J16" s="144"/>
      <c r="K16" s="144"/>
      <c r="L16" s="144"/>
      <c r="M16" s="145"/>
      <c r="N16" s="99">
        <v>11</v>
      </c>
    </row>
    <row r="17" spans="2:14" ht="18" customHeight="1">
      <c r="B17" s="178" t="s">
        <v>43</v>
      </c>
      <c r="C17" s="176"/>
      <c r="D17" s="177"/>
      <c r="E17" s="105"/>
      <c r="F17" s="142"/>
      <c r="G17" s="147"/>
      <c r="H17" s="144"/>
      <c r="I17" s="144"/>
      <c r="J17" s="144"/>
      <c r="K17" s="144"/>
      <c r="L17" s="144"/>
      <c r="M17" s="145"/>
      <c r="N17" s="99">
        <v>12</v>
      </c>
    </row>
    <row r="18" spans="2:14" ht="18" customHeight="1">
      <c r="B18" s="178"/>
      <c r="C18" s="176"/>
      <c r="D18" s="177"/>
      <c r="E18" s="105"/>
      <c r="F18" s="142"/>
      <c r="G18" s="147"/>
      <c r="H18" s="144"/>
      <c r="I18" s="144"/>
      <c r="J18" s="144"/>
      <c r="K18" s="144"/>
      <c r="L18" s="144"/>
      <c r="M18" s="145"/>
      <c r="N18" s="99">
        <v>13</v>
      </c>
    </row>
    <row r="19" spans="2:14" ht="18" customHeight="1">
      <c r="B19" s="178"/>
      <c r="C19" s="176"/>
      <c r="D19" s="177"/>
      <c r="E19" s="105"/>
      <c r="F19" s="142"/>
      <c r="G19" s="147"/>
      <c r="H19" s="144"/>
      <c r="I19" s="144"/>
      <c r="J19" s="144"/>
      <c r="K19" s="144"/>
      <c r="L19" s="144"/>
      <c r="M19" s="145"/>
      <c r="N19" s="99">
        <v>14</v>
      </c>
    </row>
    <row r="20" spans="2:14" ht="18" customHeight="1">
      <c r="B20" s="178"/>
      <c r="C20" s="176"/>
      <c r="D20" s="177"/>
      <c r="E20" s="105"/>
      <c r="F20" s="142"/>
      <c r="G20" s="147"/>
      <c r="H20" s="144"/>
      <c r="I20" s="144"/>
      <c r="J20" s="144"/>
      <c r="K20" s="144"/>
      <c r="L20" s="144"/>
      <c r="M20" s="145"/>
      <c r="N20" s="99">
        <v>15</v>
      </c>
    </row>
    <row r="21" spans="2:14" ht="18" customHeight="1">
      <c r="B21" s="178" t="s">
        <v>44</v>
      </c>
      <c r="C21" s="176"/>
      <c r="D21" s="177"/>
      <c r="E21" s="105"/>
      <c r="F21" s="142"/>
      <c r="G21" s="147"/>
      <c r="H21" s="144"/>
      <c r="I21" s="144"/>
      <c r="J21" s="144"/>
      <c r="K21" s="144"/>
      <c r="L21" s="144"/>
      <c r="M21" s="145"/>
      <c r="N21" s="99">
        <v>16</v>
      </c>
    </row>
    <row r="22" spans="2:14" ht="18" customHeight="1">
      <c r="B22" s="178"/>
      <c r="C22" s="176"/>
      <c r="D22" s="177"/>
      <c r="E22" s="105"/>
      <c r="F22" s="142"/>
      <c r="G22" s="147"/>
      <c r="H22" s="144"/>
      <c r="I22" s="144"/>
      <c r="J22" s="144"/>
      <c r="K22" s="144"/>
      <c r="L22" s="144"/>
      <c r="M22" s="145"/>
      <c r="N22" s="99">
        <v>17</v>
      </c>
    </row>
    <row r="23" spans="2:14" ht="18" customHeight="1">
      <c r="B23" s="178"/>
      <c r="C23" s="176"/>
      <c r="D23" s="177"/>
      <c r="E23" s="105"/>
      <c r="F23" s="142"/>
      <c r="G23" s="147"/>
      <c r="H23" s="144"/>
      <c r="I23" s="144"/>
      <c r="J23" s="144"/>
      <c r="K23" s="144"/>
      <c r="L23" s="144"/>
      <c r="M23" s="145"/>
      <c r="N23" s="99">
        <v>18</v>
      </c>
    </row>
    <row r="24" spans="2:14" ht="18" customHeight="1">
      <c r="B24" s="178"/>
      <c r="C24" s="176"/>
      <c r="D24" s="177"/>
      <c r="E24" s="105"/>
      <c r="F24" s="142"/>
      <c r="G24" s="147"/>
      <c r="H24" s="144"/>
      <c r="I24" s="144"/>
      <c r="J24" s="144"/>
      <c r="K24" s="144"/>
      <c r="L24" s="144"/>
      <c r="M24" s="145"/>
      <c r="N24" s="99">
        <v>19</v>
      </c>
    </row>
    <row r="25" spans="2:14" ht="18" customHeight="1">
      <c r="B25" s="178" t="s">
        <v>45</v>
      </c>
      <c r="C25" s="176"/>
      <c r="D25" s="177"/>
      <c r="E25" s="105"/>
      <c r="F25" s="142"/>
      <c r="G25" s="147"/>
      <c r="H25" s="144"/>
      <c r="I25" s="144"/>
      <c r="J25" s="144"/>
      <c r="K25" s="144"/>
      <c r="L25" s="144"/>
      <c r="M25" s="145"/>
      <c r="N25" s="99">
        <v>20</v>
      </c>
    </row>
    <row r="26" spans="2:14" ht="18" customHeight="1">
      <c r="B26" s="178"/>
      <c r="C26" s="176"/>
      <c r="D26" s="177"/>
      <c r="E26" s="105"/>
      <c r="F26" s="142"/>
      <c r="G26" s="147"/>
      <c r="H26" s="144"/>
      <c r="I26" s="144"/>
      <c r="J26" s="144"/>
      <c r="K26" s="144"/>
      <c r="L26" s="144"/>
      <c r="M26" s="145"/>
      <c r="N26" s="99">
        <v>21</v>
      </c>
    </row>
    <row r="27" spans="2:14" ht="18" customHeight="1">
      <c r="B27" s="178"/>
      <c r="C27" s="176"/>
      <c r="D27" s="177"/>
      <c r="E27" s="105"/>
      <c r="F27" s="142"/>
      <c r="G27" s="147"/>
      <c r="H27" s="144"/>
      <c r="I27" s="144"/>
      <c r="J27" s="144"/>
      <c r="K27" s="144"/>
      <c r="L27" s="144"/>
      <c r="M27" s="145"/>
      <c r="N27" s="99">
        <v>22</v>
      </c>
    </row>
    <row r="28" spans="2:14" ht="18" customHeight="1">
      <c r="B28" s="178"/>
      <c r="C28" s="176"/>
      <c r="D28" s="177"/>
      <c r="E28" s="105"/>
      <c r="F28" s="142"/>
      <c r="G28" s="147"/>
      <c r="H28" s="144"/>
      <c r="I28" s="144"/>
      <c r="J28" s="144"/>
      <c r="K28" s="144"/>
      <c r="L28" s="144"/>
      <c r="M28" s="145"/>
      <c r="N28" s="99">
        <v>23</v>
      </c>
    </row>
    <row r="29" spans="2:14" ht="18" customHeight="1">
      <c r="B29" s="178" t="s">
        <v>46</v>
      </c>
      <c r="C29" s="176"/>
      <c r="D29" s="177"/>
      <c r="E29" s="105"/>
      <c r="F29" s="142"/>
      <c r="G29" s="147"/>
      <c r="H29" s="144"/>
      <c r="I29" s="144"/>
      <c r="J29" s="144"/>
      <c r="K29" s="144"/>
      <c r="L29" s="144"/>
      <c r="M29" s="145"/>
      <c r="N29" s="99">
        <v>24</v>
      </c>
    </row>
    <row r="30" spans="2:14" ht="18" customHeight="1">
      <c r="B30" s="178"/>
      <c r="C30" s="176"/>
      <c r="D30" s="177"/>
      <c r="E30" s="105"/>
      <c r="F30" s="142"/>
      <c r="G30" s="147"/>
      <c r="H30" s="144"/>
      <c r="I30" s="144"/>
      <c r="J30" s="144"/>
      <c r="K30" s="144"/>
      <c r="L30" s="144"/>
      <c r="M30" s="145"/>
      <c r="N30" s="99">
        <v>25</v>
      </c>
    </row>
    <row r="31" spans="2:14" ht="18" customHeight="1">
      <c r="B31" s="178"/>
      <c r="C31" s="176"/>
      <c r="D31" s="177"/>
      <c r="E31" s="105"/>
      <c r="F31" s="142"/>
      <c r="G31" s="147"/>
      <c r="H31" s="144"/>
      <c r="I31" s="144"/>
      <c r="J31" s="144"/>
      <c r="K31" s="144"/>
      <c r="L31" s="144"/>
      <c r="M31" s="145"/>
      <c r="N31" s="99">
        <v>26</v>
      </c>
    </row>
    <row r="32" spans="2:14" ht="18" customHeight="1">
      <c r="B32" s="178"/>
      <c r="C32" s="176"/>
      <c r="D32" s="177"/>
      <c r="E32" s="105"/>
      <c r="F32" s="142"/>
      <c r="G32" s="147"/>
      <c r="H32" s="144"/>
      <c r="I32" s="144"/>
      <c r="J32" s="144"/>
      <c r="K32" s="144"/>
      <c r="L32" s="144"/>
      <c r="M32" s="145"/>
      <c r="N32" s="99">
        <v>27</v>
      </c>
    </row>
    <row r="33" spans="2:14" ht="18" customHeight="1">
      <c r="B33" s="178" t="s">
        <v>47</v>
      </c>
      <c r="C33" s="176"/>
      <c r="D33" s="177"/>
      <c r="E33" s="105"/>
      <c r="F33" s="142"/>
      <c r="G33" s="147"/>
      <c r="H33" s="144"/>
      <c r="I33" s="144"/>
      <c r="J33" s="144"/>
      <c r="K33" s="144"/>
      <c r="L33" s="144"/>
      <c r="M33" s="145"/>
      <c r="N33" s="99">
        <v>28</v>
      </c>
    </row>
    <row r="34" spans="2:14" ht="18" customHeight="1">
      <c r="B34" s="178"/>
      <c r="C34" s="176"/>
      <c r="D34" s="177"/>
      <c r="E34" s="105"/>
      <c r="F34" s="142"/>
      <c r="G34" s="147"/>
      <c r="H34" s="144"/>
      <c r="I34" s="144"/>
      <c r="J34" s="144"/>
      <c r="K34" s="144"/>
      <c r="L34" s="144"/>
      <c r="M34" s="145"/>
      <c r="N34" s="99">
        <v>29</v>
      </c>
    </row>
    <row r="35" spans="2:14" ht="18" customHeight="1">
      <c r="B35" s="178"/>
      <c r="C35" s="176"/>
      <c r="D35" s="177"/>
      <c r="E35" s="105"/>
      <c r="F35" s="142"/>
      <c r="G35" s="147"/>
      <c r="H35" s="144"/>
      <c r="I35" s="144"/>
      <c r="J35" s="144"/>
      <c r="K35" s="144"/>
      <c r="L35" s="144"/>
      <c r="M35" s="145"/>
      <c r="N35" s="99">
        <v>30</v>
      </c>
    </row>
    <row r="36" spans="2:14" ht="18" customHeight="1">
      <c r="B36" s="178"/>
      <c r="C36" s="176"/>
      <c r="D36" s="177"/>
      <c r="E36" s="105"/>
      <c r="F36" s="142"/>
      <c r="G36" s="147"/>
      <c r="H36" s="144"/>
      <c r="I36" s="144"/>
      <c r="J36" s="144"/>
      <c r="K36" s="144"/>
      <c r="L36" s="144"/>
      <c r="M36" s="145"/>
      <c r="N36" s="99">
        <v>31</v>
      </c>
    </row>
    <row r="37" spans="2:14" ht="18" customHeight="1">
      <c r="B37" s="178" t="s">
        <v>48</v>
      </c>
      <c r="C37" s="176"/>
      <c r="D37" s="177"/>
      <c r="E37" s="105"/>
      <c r="F37" s="142"/>
      <c r="G37" s="147"/>
      <c r="H37" s="144"/>
      <c r="I37" s="144"/>
      <c r="J37" s="144"/>
      <c r="K37" s="144"/>
      <c r="L37" s="144"/>
      <c r="M37" s="145"/>
      <c r="N37" s="99">
        <v>32</v>
      </c>
    </row>
    <row r="38" spans="2:14" ht="18" customHeight="1">
      <c r="B38" s="178"/>
      <c r="C38" s="176"/>
      <c r="D38" s="177"/>
      <c r="E38" s="105"/>
      <c r="F38" s="142"/>
      <c r="G38" s="147"/>
      <c r="H38" s="144"/>
      <c r="I38" s="144"/>
      <c r="J38" s="144"/>
      <c r="K38" s="144"/>
      <c r="L38" s="144"/>
      <c r="M38" s="145"/>
      <c r="N38" s="99">
        <v>33</v>
      </c>
    </row>
    <row r="39" spans="2:14" ht="18" customHeight="1">
      <c r="B39" s="178"/>
      <c r="C39" s="176"/>
      <c r="D39" s="177"/>
      <c r="E39" s="105"/>
      <c r="F39" s="142"/>
      <c r="G39" s="147"/>
      <c r="H39" s="144"/>
      <c r="I39" s="144"/>
      <c r="J39" s="144"/>
      <c r="K39" s="144"/>
      <c r="L39" s="144"/>
      <c r="M39" s="145"/>
      <c r="N39" s="99">
        <v>34</v>
      </c>
    </row>
    <row r="40" spans="2:14" ht="18" customHeight="1">
      <c r="B40" s="178"/>
      <c r="C40" s="176"/>
      <c r="D40" s="177"/>
      <c r="E40" s="105"/>
      <c r="F40" s="142"/>
      <c r="G40" s="147"/>
      <c r="H40" s="144"/>
      <c r="I40" s="144"/>
      <c r="J40" s="144"/>
      <c r="K40" s="144"/>
      <c r="L40" s="144"/>
      <c r="M40" s="145"/>
      <c r="N40" s="99">
        <v>35</v>
      </c>
    </row>
    <row r="41" spans="2:14" ht="18" customHeight="1">
      <c r="B41" s="178" t="s">
        <v>49</v>
      </c>
      <c r="C41" s="176"/>
      <c r="D41" s="177"/>
      <c r="E41" s="105"/>
      <c r="F41" s="142"/>
      <c r="G41" s="147"/>
      <c r="H41" s="144"/>
      <c r="I41" s="144"/>
      <c r="J41" s="144"/>
      <c r="K41" s="144"/>
      <c r="L41" s="144"/>
      <c r="M41" s="145"/>
      <c r="N41" s="99">
        <v>36</v>
      </c>
    </row>
    <row r="42" spans="2:14" ht="18" customHeight="1">
      <c r="B42" s="178"/>
      <c r="C42" s="176"/>
      <c r="D42" s="177"/>
      <c r="E42" s="105"/>
      <c r="F42" s="142"/>
      <c r="G42" s="147"/>
      <c r="H42" s="144"/>
      <c r="I42" s="144"/>
      <c r="J42" s="144"/>
      <c r="K42" s="144"/>
      <c r="L42" s="144"/>
      <c r="M42" s="145"/>
      <c r="N42" s="99">
        <v>37</v>
      </c>
    </row>
    <row r="43" spans="2:14" ht="18" customHeight="1">
      <c r="B43" s="178"/>
      <c r="C43" s="176"/>
      <c r="D43" s="177"/>
      <c r="E43" s="105"/>
      <c r="F43" s="142"/>
      <c r="G43" s="147"/>
      <c r="H43" s="144"/>
      <c r="I43" s="144"/>
      <c r="J43" s="144"/>
      <c r="K43" s="144"/>
      <c r="L43" s="144"/>
      <c r="M43" s="145"/>
      <c r="N43" s="99">
        <v>38</v>
      </c>
    </row>
    <row r="44" spans="2:14" ht="18" customHeight="1">
      <c r="B44" s="178"/>
      <c r="C44" s="176"/>
      <c r="D44" s="177"/>
      <c r="E44" s="105"/>
      <c r="F44" s="142"/>
      <c r="G44" s="147"/>
      <c r="H44" s="144"/>
      <c r="I44" s="144"/>
      <c r="J44" s="144"/>
      <c r="K44" s="144"/>
      <c r="L44" s="144"/>
      <c r="M44" s="145"/>
      <c r="N44" s="99">
        <v>39</v>
      </c>
    </row>
    <row r="45" spans="2:14" ht="18" customHeight="1">
      <c r="B45" s="178"/>
      <c r="C45" s="176"/>
      <c r="D45" s="177"/>
      <c r="E45" s="105"/>
      <c r="F45" s="142"/>
      <c r="G45" s="147"/>
      <c r="H45" s="144"/>
      <c r="I45" s="144"/>
      <c r="J45" s="144"/>
      <c r="K45" s="144"/>
      <c r="L45" s="144"/>
      <c r="M45" s="145"/>
      <c r="N45" s="99">
        <v>40</v>
      </c>
    </row>
    <row r="46" spans="2:14" ht="18" customHeight="1">
      <c r="B46" s="178"/>
      <c r="C46" s="176"/>
      <c r="D46" s="177"/>
      <c r="E46" s="105"/>
      <c r="F46" s="142"/>
      <c r="G46" s="147"/>
      <c r="H46" s="144"/>
      <c r="I46" s="144"/>
      <c r="J46" s="144"/>
      <c r="K46" s="144"/>
      <c r="L46" s="144"/>
      <c r="M46" s="145"/>
      <c r="N46" s="99">
        <v>41</v>
      </c>
    </row>
    <row r="47" spans="2:14" ht="18" customHeight="1">
      <c r="B47" s="178"/>
      <c r="C47" s="176"/>
      <c r="D47" s="177"/>
      <c r="E47" s="105"/>
      <c r="F47" s="142"/>
      <c r="G47" s="147"/>
      <c r="H47" s="144"/>
      <c r="I47" s="144"/>
      <c r="J47" s="144"/>
      <c r="K47" s="144"/>
      <c r="L47" s="144"/>
      <c r="M47" s="145"/>
      <c r="N47" s="99">
        <v>42</v>
      </c>
    </row>
    <row r="48" spans="2:14" ht="18" customHeight="1">
      <c r="B48" s="178"/>
      <c r="C48" s="176"/>
      <c r="D48" s="177"/>
      <c r="E48" s="105"/>
      <c r="F48" s="142"/>
      <c r="G48" s="147"/>
      <c r="H48" s="144"/>
      <c r="I48" s="144"/>
      <c r="J48" s="144"/>
      <c r="K48" s="144"/>
      <c r="L48" s="144"/>
      <c r="M48" s="145"/>
      <c r="N48" s="99">
        <v>43</v>
      </c>
    </row>
    <row r="49" spans="2:14" ht="18" customHeight="1">
      <c r="B49" s="178"/>
      <c r="C49" s="176"/>
      <c r="D49" s="177"/>
      <c r="E49" s="105"/>
      <c r="F49" s="142"/>
      <c r="G49" s="147"/>
      <c r="H49" s="144"/>
      <c r="I49" s="144"/>
      <c r="J49" s="144"/>
      <c r="K49" s="144"/>
      <c r="L49" s="144"/>
      <c r="M49" s="145"/>
      <c r="N49" s="99">
        <v>44</v>
      </c>
    </row>
    <row r="50" spans="2:14" ht="18" customHeight="1">
      <c r="B50" s="178"/>
      <c r="C50" s="176"/>
      <c r="D50" s="177"/>
      <c r="E50" s="105"/>
      <c r="F50" s="142"/>
      <c r="G50" s="147"/>
      <c r="H50" s="144"/>
      <c r="I50" s="144"/>
      <c r="J50" s="144"/>
      <c r="K50" s="144"/>
      <c r="L50" s="144"/>
      <c r="M50" s="145"/>
      <c r="N50" s="99">
        <v>45</v>
      </c>
    </row>
    <row r="51" spans="2:14" ht="18" customHeight="1">
      <c r="B51" s="178"/>
      <c r="C51" s="176"/>
      <c r="D51" s="177"/>
      <c r="E51" s="105"/>
      <c r="F51" s="142"/>
      <c r="G51" s="147"/>
      <c r="H51" s="144"/>
      <c r="I51" s="144"/>
      <c r="J51" s="144"/>
      <c r="K51" s="144"/>
      <c r="L51" s="144"/>
      <c r="M51" s="145"/>
      <c r="N51" s="99">
        <v>46</v>
      </c>
    </row>
    <row r="52" spans="2:14" ht="18" customHeight="1">
      <c r="B52" s="178"/>
      <c r="C52" s="176"/>
      <c r="D52" s="177"/>
      <c r="E52" s="105"/>
      <c r="F52" s="142"/>
      <c r="G52" s="147"/>
      <c r="H52" s="144"/>
      <c r="I52" s="144"/>
      <c r="J52" s="144"/>
      <c r="K52" s="144"/>
      <c r="L52" s="144"/>
      <c r="M52" s="145"/>
      <c r="N52" s="99">
        <v>47</v>
      </c>
    </row>
    <row r="53" spans="2:14" ht="18" customHeight="1">
      <c r="B53" s="178"/>
      <c r="C53" s="176"/>
      <c r="D53" s="177"/>
      <c r="E53" s="105"/>
      <c r="F53" s="142"/>
      <c r="G53" s="147"/>
      <c r="H53" s="144"/>
      <c r="I53" s="144"/>
      <c r="J53" s="144"/>
      <c r="K53" s="144"/>
      <c r="L53" s="144"/>
      <c r="M53" s="145"/>
      <c r="N53" s="99">
        <v>48</v>
      </c>
    </row>
    <row r="54" spans="2:14" ht="18" customHeight="1">
      <c r="B54" s="178"/>
      <c r="C54" s="176"/>
      <c r="D54" s="177"/>
      <c r="E54" s="105"/>
      <c r="F54" s="142"/>
      <c r="G54" s="147"/>
      <c r="H54" s="144"/>
      <c r="I54" s="144"/>
      <c r="J54" s="144"/>
      <c r="K54" s="144"/>
      <c r="L54" s="144"/>
      <c r="M54" s="145"/>
      <c r="N54" s="99">
        <v>49</v>
      </c>
    </row>
    <row r="55" spans="2:14" ht="18" customHeight="1">
      <c r="B55" s="178"/>
      <c r="C55" s="176"/>
      <c r="D55" s="177"/>
      <c r="E55" s="105"/>
      <c r="F55" s="142"/>
      <c r="G55" s="147"/>
      <c r="H55" s="144"/>
      <c r="I55" s="144"/>
      <c r="J55" s="144"/>
      <c r="K55" s="144"/>
      <c r="L55" s="144"/>
      <c r="M55" s="145"/>
      <c r="N55" s="99">
        <v>50</v>
      </c>
    </row>
    <row r="56" spans="2:14" ht="18" customHeight="1">
      <c r="B56" s="178"/>
      <c r="C56" s="176"/>
      <c r="D56" s="177"/>
      <c r="E56" s="105"/>
      <c r="F56" s="142"/>
      <c r="G56" s="147"/>
      <c r="H56" s="144"/>
      <c r="I56" s="144"/>
      <c r="J56" s="144"/>
      <c r="K56" s="144"/>
      <c r="L56" s="144"/>
      <c r="M56" s="145"/>
      <c r="N56" s="99">
        <v>51</v>
      </c>
    </row>
    <row r="57" spans="2:14" ht="18" customHeight="1">
      <c r="B57" s="178"/>
      <c r="C57" s="176"/>
      <c r="D57" s="177"/>
      <c r="E57" s="105"/>
      <c r="F57" s="142"/>
      <c r="G57" s="147"/>
      <c r="H57" s="144"/>
      <c r="I57" s="144"/>
      <c r="J57" s="144"/>
      <c r="K57" s="144"/>
      <c r="L57" s="144"/>
      <c r="M57" s="145"/>
      <c r="N57" s="99">
        <v>52</v>
      </c>
    </row>
    <row r="58" spans="2:14" ht="18" customHeight="1">
      <c r="B58" s="178"/>
      <c r="C58" s="176"/>
      <c r="D58" s="177"/>
      <c r="E58" s="105"/>
      <c r="F58" s="142"/>
      <c r="G58" s="147"/>
      <c r="H58" s="144"/>
      <c r="I58" s="144"/>
      <c r="J58" s="144"/>
      <c r="K58" s="144"/>
      <c r="L58" s="144"/>
      <c r="M58" s="145"/>
      <c r="N58" s="99">
        <v>53</v>
      </c>
    </row>
    <row r="59" spans="2:14" ht="18" customHeight="1">
      <c r="B59" s="178"/>
      <c r="C59" s="176"/>
      <c r="D59" s="177"/>
      <c r="E59" s="105"/>
      <c r="F59" s="142"/>
      <c r="G59" s="147"/>
      <c r="H59" s="144"/>
      <c r="I59" s="144"/>
      <c r="J59" s="144"/>
      <c r="K59" s="144"/>
      <c r="L59" s="144"/>
      <c r="M59" s="145"/>
      <c r="N59" s="99">
        <v>54</v>
      </c>
    </row>
    <row r="60" spans="2:14" ht="18" customHeight="1">
      <c r="B60" s="178"/>
      <c r="C60" s="176"/>
      <c r="D60" s="177"/>
      <c r="E60" s="105"/>
      <c r="F60" s="142"/>
      <c r="G60" s="147"/>
      <c r="H60" s="144"/>
      <c r="I60" s="144"/>
      <c r="J60" s="144"/>
      <c r="K60" s="144"/>
      <c r="L60" s="144"/>
      <c r="M60" s="145"/>
      <c r="N60" s="99">
        <v>55</v>
      </c>
    </row>
    <row r="61" spans="2:14" ht="18" customHeight="1">
      <c r="B61" s="178"/>
      <c r="C61" s="176"/>
      <c r="D61" s="177"/>
      <c r="E61" s="105"/>
      <c r="F61" s="142"/>
      <c r="G61" s="147"/>
      <c r="H61" s="144"/>
      <c r="I61" s="144"/>
      <c r="J61" s="144"/>
      <c r="K61" s="144"/>
      <c r="L61" s="144"/>
      <c r="M61" s="145"/>
      <c r="N61" s="99">
        <v>56</v>
      </c>
    </row>
    <row r="62" spans="2:14" ht="18" customHeight="1">
      <c r="B62" s="178"/>
      <c r="C62" s="176"/>
      <c r="D62" s="177"/>
      <c r="E62" s="105"/>
      <c r="F62" s="142"/>
      <c r="G62" s="147"/>
      <c r="H62" s="144"/>
      <c r="I62" s="144"/>
      <c r="J62" s="144"/>
      <c r="K62" s="144"/>
      <c r="L62" s="144"/>
      <c r="M62" s="145"/>
      <c r="N62" s="99">
        <v>57</v>
      </c>
    </row>
    <row r="63" spans="2:14" ht="18" customHeight="1">
      <c r="B63" s="178"/>
      <c r="C63" s="176"/>
      <c r="D63" s="177"/>
      <c r="E63" s="105"/>
      <c r="F63" s="142"/>
      <c r="G63" s="147"/>
      <c r="H63" s="144"/>
      <c r="I63" s="144"/>
      <c r="J63" s="144"/>
      <c r="K63" s="144"/>
      <c r="L63" s="144"/>
      <c r="M63" s="145"/>
      <c r="N63" s="99">
        <v>58</v>
      </c>
    </row>
    <row r="64" spans="2:14" ht="18" customHeight="1">
      <c r="B64" s="178"/>
      <c r="C64" s="176"/>
      <c r="D64" s="177"/>
      <c r="E64" s="105"/>
      <c r="F64" s="142"/>
      <c r="G64" s="147"/>
      <c r="H64" s="144"/>
      <c r="I64" s="144"/>
      <c r="J64" s="144"/>
      <c r="K64" s="144"/>
      <c r="L64" s="144"/>
      <c r="M64" s="145"/>
      <c r="N64" s="99">
        <v>59</v>
      </c>
    </row>
    <row r="65" spans="2:14" ht="18" customHeight="1">
      <c r="B65" s="178"/>
      <c r="C65" s="176"/>
      <c r="D65" s="177"/>
      <c r="E65" s="105"/>
      <c r="F65" s="142"/>
      <c r="G65" s="147"/>
      <c r="H65" s="144"/>
      <c r="I65" s="144"/>
      <c r="J65" s="144"/>
      <c r="K65" s="144"/>
      <c r="L65" s="144"/>
      <c r="M65" s="145"/>
      <c r="N65" s="99">
        <v>60</v>
      </c>
    </row>
    <row r="66" spans="2:14" ht="18" customHeight="1">
      <c r="B66" s="178"/>
      <c r="C66" s="176"/>
      <c r="D66" s="177"/>
      <c r="E66" s="105"/>
      <c r="F66" s="142"/>
      <c r="G66" s="147"/>
      <c r="H66" s="144"/>
      <c r="I66" s="144"/>
      <c r="J66" s="144"/>
      <c r="K66" s="144"/>
      <c r="L66" s="144"/>
      <c r="M66" s="145"/>
      <c r="N66" s="99">
        <v>61</v>
      </c>
    </row>
    <row r="67" spans="2:14" ht="18" customHeight="1">
      <c r="B67" s="178"/>
      <c r="C67" s="176"/>
      <c r="D67" s="177"/>
      <c r="E67" s="105"/>
      <c r="F67" s="142"/>
      <c r="G67" s="147"/>
      <c r="H67" s="144"/>
      <c r="I67" s="144"/>
      <c r="J67" s="144"/>
      <c r="K67" s="144"/>
      <c r="L67" s="144"/>
      <c r="M67" s="145"/>
      <c r="N67" s="99">
        <v>62</v>
      </c>
    </row>
    <row r="68" spans="2:14" ht="18" customHeight="1">
      <c r="B68" s="178"/>
      <c r="C68" s="176"/>
      <c r="D68" s="177"/>
      <c r="E68" s="105"/>
      <c r="F68" s="142"/>
      <c r="G68" s="147"/>
      <c r="H68" s="144"/>
      <c r="I68" s="144"/>
      <c r="J68" s="144"/>
      <c r="K68" s="144"/>
      <c r="L68" s="144"/>
      <c r="M68" s="145"/>
      <c r="N68" s="99">
        <v>63</v>
      </c>
    </row>
    <row r="69" spans="2:14" ht="18" customHeight="1">
      <c r="B69" s="178"/>
      <c r="C69" s="176"/>
      <c r="D69" s="177"/>
      <c r="E69" s="105"/>
      <c r="F69" s="142"/>
      <c r="G69" s="147"/>
      <c r="H69" s="144"/>
      <c r="I69" s="144"/>
      <c r="J69" s="144"/>
      <c r="K69" s="144"/>
      <c r="L69" s="144"/>
      <c r="M69" s="145"/>
      <c r="N69" s="99">
        <v>64</v>
      </c>
    </row>
    <row r="70" spans="2:14" ht="18" customHeight="1">
      <c r="B70" s="178"/>
      <c r="C70" s="176"/>
      <c r="D70" s="177"/>
      <c r="E70" s="105"/>
      <c r="F70" s="142"/>
      <c r="G70" s="147"/>
      <c r="H70" s="144"/>
      <c r="I70" s="144"/>
      <c r="J70" s="144"/>
      <c r="K70" s="144"/>
      <c r="L70" s="144"/>
      <c r="M70" s="145"/>
      <c r="N70" s="99">
        <v>65</v>
      </c>
    </row>
    <row r="71" spans="2:14" ht="18" customHeight="1">
      <c r="B71" s="178"/>
      <c r="C71" s="176"/>
      <c r="D71" s="177"/>
      <c r="E71" s="105"/>
      <c r="F71" s="142"/>
      <c r="G71" s="147"/>
      <c r="H71" s="144"/>
      <c r="I71" s="144"/>
      <c r="J71" s="144"/>
      <c r="K71" s="144"/>
      <c r="L71" s="144"/>
      <c r="M71" s="145"/>
      <c r="N71" s="99">
        <v>66</v>
      </c>
    </row>
    <row r="72" spans="2:14" ht="18" customHeight="1">
      <c r="B72" s="178"/>
      <c r="C72" s="176"/>
      <c r="D72" s="177"/>
      <c r="E72" s="105"/>
      <c r="F72" s="142"/>
      <c r="G72" s="147"/>
      <c r="H72" s="144"/>
      <c r="I72" s="144"/>
      <c r="J72" s="144"/>
      <c r="K72" s="144"/>
      <c r="L72" s="144"/>
      <c r="M72" s="145"/>
      <c r="N72" s="99">
        <v>67</v>
      </c>
    </row>
    <row r="73" spans="2:14" ht="18" customHeight="1">
      <c r="B73" s="178"/>
      <c r="C73" s="176"/>
      <c r="D73" s="177"/>
      <c r="E73" s="105"/>
      <c r="F73" s="142"/>
      <c r="G73" s="147"/>
      <c r="H73" s="144"/>
      <c r="I73" s="144"/>
      <c r="J73" s="144"/>
      <c r="K73" s="144"/>
      <c r="L73" s="144"/>
      <c r="M73" s="145"/>
      <c r="N73" s="99">
        <v>68</v>
      </c>
    </row>
    <row r="74" spans="2:14" ht="18" customHeight="1">
      <c r="B74" s="178"/>
      <c r="C74" s="176"/>
      <c r="D74" s="177"/>
      <c r="E74" s="105"/>
      <c r="F74" s="142"/>
      <c r="G74" s="147"/>
      <c r="H74" s="144"/>
      <c r="I74" s="144"/>
      <c r="J74" s="144"/>
      <c r="K74" s="144"/>
      <c r="L74" s="144"/>
      <c r="M74" s="145"/>
      <c r="N74" s="99">
        <v>69</v>
      </c>
    </row>
    <row r="75" spans="2:14" ht="18" customHeight="1">
      <c r="B75" s="178"/>
      <c r="C75" s="176"/>
      <c r="D75" s="177"/>
      <c r="E75" s="105"/>
      <c r="F75" s="142"/>
      <c r="G75" s="147"/>
      <c r="H75" s="144"/>
      <c r="I75" s="144"/>
      <c r="J75" s="144"/>
      <c r="K75" s="144"/>
      <c r="L75" s="144"/>
      <c r="M75" s="145"/>
      <c r="N75" s="99">
        <v>70</v>
      </c>
    </row>
    <row r="76" spans="2:14" ht="18" customHeight="1">
      <c r="B76" s="178"/>
      <c r="C76" s="176"/>
      <c r="D76" s="177"/>
      <c r="E76" s="105"/>
      <c r="F76" s="142"/>
      <c r="G76" s="147"/>
      <c r="H76" s="144"/>
      <c r="I76" s="144"/>
      <c r="J76" s="144"/>
      <c r="K76" s="144"/>
      <c r="L76" s="144"/>
      <c r="M76" s="145"/>
      <c r="N76" s="99">
        <v>71</v>
      </c>
    </row>
    <row r="77" spans="2:14" ht="18" customHeight="1">
      <c r="B77" s="178"/>
      <c r="C77" s="176"/>
      <c r="D77" s="177"/>
      <c r="E77" s="105"/>
      <c r="F77" s="142"/>
      <c r="G77" s="147"/>
      <c r="H77" s="144"/>
      <c r="I77" s="144"/>
      <c r="J77" s="144"/>
      <c r="K77" s="144"/>
      <c r="L77" s="144"/>
      <c r="M77" s="145"/>
      <c r="N77" s="99">
        <v>72</v>
      </c>
    </row>
    <row r="78" spans="2:14" ht="18" customHeight="1">
      <c r="B78" s="178"/>
      <c r="C78" s="176"/>
      <c r="D78" s="177"/>
      <c r="E78" s="105"/>
      <c r="F78" s="142"/>
      <c r="G78" s="147"/>
      <c r="H78" s="144"/>
      <c r="I78" s="144"/>
      <c r="J78" s="144"/>
      <c r="K78" s="144"/>
      <c r="L78" s="144"/>
      <c r="M78" s="145"/>
    </row>
    <row r="79" spans="2:14" ht="18" customHeight="1">
      <c r="B79" s="178"/>
      <c r="C79" s="176"/>
      <c r="D79" s="177"/>
      <c r="E79" s="105"/>
      <c r="F79" s="142"/>
      <c r="G79" s="147"/>
      <c r="H79" s="144"/>
      <c r="I79" s="144"/>
      <c r="J79" s="144"/>
      <c r="K79" s="144"/>
      <c r="L79" s="144"/>
      <c r="M79" s="145"/>
    </row>
    <row r="80" spans="2:14" ht="18" customHeight="1">
      <c r="B80" s="178"/>
      <c r="C80" s="176"/>
      <c r="D80" s="177"/>
      <c r="E80" s="105"/>
      <c r="F80" s="142"/>
      <c r="G80" s="149"/>
      <c r="H80" s="150"/>
      <c r="I80" s="150"/>
      <c r="J80" s="150"/>
      <c r="K80" s="150"/>
      <c r="L80" s="150"/>
      <c r="M80" s="151"/>
    </row>
    <row r="81" spans="2:13" ht="23.25" customHeight="1">
      <c r="B81" s="169" t="s">
        <v>50</v>
      </c>
      <c r="C81" s="170"/>
      <c r="D81" s="171"/>
      <c r="E81" s="119"/>
      <c r="F81" s="120">
        <f>SUM(F9:F80)</f>
        <v>0</v>
      </c>
      <c r="G81" s="119"/>
      <c r="H81" s="121"/>
      <c r="I81" s="121"/>
      <c r="J81" s="121"/>
      <c r="K81" s="121"/>
      <c r="L81" s="121"/>
      <c r="M81" s="122"/>
    </row>
    <row r="82" spans="2:13" ht="19.5" customHeight="1">
      <c r="B82" s="98"/>
      <c r="C82" s="98"/>
      <c r="D82" s="98"/>
      <c r="E82" s="98"/>
      <c r="F82" s="98"/>
      <c r="G82" s="98"/>
      <c r="H82" s="98"/>
      <c r="I82" s="98"/>
      <c r="J82" s="98"/>
      <c r="K82" s="98"/>
      <c r="L82" s="98"/>
      <c r="M82" s="98"/>
    </row>
    <row r="83" spans="2:13">
      <c r="B83" s="98"/>
      <c r="C83" s="98"/>
      <c r="D83" s="98"/>
      <c r="E83" s="98"/>
      <c r="F83" s="98"/>
      <c r="G83" s="98"/>
      <c r="H83" s="98"/>
      <c r="I83" s="98"/>
      <c r="J83" s="98"/>
      <c r="K83" s="98"/>
      <c r="L83" s="98"/>
      <c r="M83" s="98"/>
    </row>
  </sheetData>
  <sheetProtection formatCells="0" formatColumns="0" formatRows="0" insertColumns="0" insertRows="0" insertHyperlinks="0" deleteColumns="0" deleteRows="0" sort="0" autoFilter="0" pivotTables="0"/>
  <mergeCells count="77">
    <mergeCell ref="B77:D77"/>
    <mergeCell ref="B78:D78"/>
    <mergeCell ref="B79:D79"/>
    <mergeCell ref="B80:D80"/>
    <mergeCell ref="B81:D81"/>
    <mergeCell ref="B76:D76"/>
    <mergeCell ref="B65:D65"/>
    <mergeCell ref="B66:D66"/>
    <mergeCell ref="B67:D67"/>
    <mergeCell ref="B68:D68"/>
    <mergeCell ref="B69:D69"/>
    <mergeCell ref="B70:D70"/>
    <mergeCell ref="B71:D71"/>
    <mergeCell ref="B72:D72"/>
    <mergeCell ref="B73:D73"/>
    <mergeCell ref="B74:D74"/>
    <mergeCell ref="B75:D75"/>
    <mergeCell ref="B64:D64"/>
    <mergeCell ref="B53:D53"/>
    <mergeCell ref="B54:D54"/>
    <mergeCell ref="B55:D55"/>
    <mergeCell ref="B56:D56"/>
    <mergeCell ref="B57:D57"/>
    <mergeCell ref="B58:D58"/>
    <mergeCell ref="B59:D59"/>
    <mergeCell ref="B60:D60"/>
    <mergeCell ref="B61:D61"/>
    <mergeCell ref="B62:D62"/>
    <mergeCell ref="B63:D63"/>
    <mergeCell ref="B52:D52"/>
    <mergeCell ref="B41:D41"/>
    <mergeCell ref="B42:D42"/>
    <mergeCell ref="B43:D43"/>
    <mergeCell ref="B44:D44"/>
    <mergeCell ref="B45:D45"/>
    <mergeCell ref="B46:D46"/>
    <mergeCell ref="B47:D47"/>
    <mergeCell ref="B48:D48"/>
    <mergeCell ref="B49:D49"/>
    <mergeCell ref="B50:D50"/>
    <mergeCell ref="B51:D51"/>
    <mergeCell ref="B40:D40"/>
    <mergeCell ref="B29:D29"/>
    <mergeCell ref="B30:D30"/>
    <mergeCell ref="B31:D31"/>
    <mergeCell ref="B32:D32"/>
    <mergeCell ref="B33:D33"/>
    <mergeCell ref="B34:D34"/>
    <mergeCell ref="B35:D35"/>
    <mergeCell ref="B36:D36"/>
    <mergeCell ref="B37:D37"/>
    <mergeCell ref="B38:D38"/>
    <mergeCell ref="B39:D39"/>
    <mergeCell ref="B28:D28"/>
    <mergeCell ref="B17:D17"/>
    <mergeCell ref="B18:D18"/>
    <mergeCell ref="B19:D19"/>
    <mergeCell ref="B20:D20"/>
    <mergeCell ref="B21:D21"/>
    <mergeCell ref="B22:D22"/>
    <mergeCell ref="B23:D23"/>
    <mergeCell ref="B24:D24"/>
    <mergeCell ref="B25:D25"/>
    <mergeCell ref="B26:D26"/>
    <mergeCell ref="B27:D27"/>
    <mergeCell ref="B16:D16"/>
    <mergeCell ref="B7:D7"/>
    <mergeCell ref="E7:F7"/>
    <mergeCell ref="G7:M7"/>
    <mergeCell ref="B8:D8"/>
    <mergeCell ref="B9:D9"/>
    <mergeCell ref="B10:D10"/>
    <mergeCell ref="B11:D11"/>
    <mergeCell ref="B12:D12"/>
    <mergeCell ref="B13:D13"/>
    <mergeCell ref="B14:D14"/>
    <mergeCell ref="B15:D15"/>
  </mergeCells>
  <phoneticPr fontId="4"/>
  <pageMargins left="0.70866141732283472" right="0.70866141732283472" top="0.74803149606299213" bottom="0.74803149606299213" header="0.31496062992125984" footer="0.31496062992125984"/>
  <pageSetup paperSize="9" scale="36" orientation="portrait" blackAndWhite="1"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5AA1AD-EBF5-46B9-8314-B71A7883457F}">
  <sheetPr>
    <tabColor theme="5"/>
    <pageSetUpPr fitToPage="1"/>
  </sheetPr>
  <dimension ref="B1:Q83"/>
  <sheetViews>
    <sheetView showGridLines="0" view="pageBreakPreview" zoomScale="90" zoomScaleNormal="90" zoomScaleSheetLayoutView="90" zoomScalePageLayoutView="70" workbookViewId="0">
      <selection activeCell="E5" sqref="E5"/>
    </sheetView>
  </sheetViews>
  <sheetFormatPr defaultRowHeight="18.75" outlineLevelCol="1"/>
  <cols>
    <col min="1" max="1" width="3.625" style="15" customWidth="1"/>
    <col min="2" max="6" width="22.375" style="15" customWidth="1"/>
    <col min="7" max="11" width="13.5" style="15" customWidth="1"/>
    <col min="12" max="12" width="13.75" style="15" customWidth="1"/>
    <col min="13" max="13" width="25.375" style="15" customWidth="1"/>
    <col min="14" max="14" width="5.625" style="15" customWidth="1" outlineLevel="1"/>
    <col min="15" max="16" width="9" style="15" customWidth="1" outlineLevel="1"/>
    <col min="17" max="17" width="9" style="2"/>
    <col min="18" max="262" width="9" style="15"/>
    <col min="263" max="263" width="15.75" style="15" customWidth="1"/>
    <col min="264" max="269" width="12.125" style="15" customWidth="1"/>
    <col min="270" max="270" width="11.875" style="15" customWidth="1"/>
    <col min="271" max="518" width="9" style="15"/>
    <col min="519" max="519" width="15.75" style="15" customWidth="1"/>
    <col min="520" max="525" width="12.125" style="15" customWidth="1"/>
    <col min="526" max="526" width="11.875" style="15" customWidth="1"/>
    <col min="527" max="774" width="9" style="15"/>
    <col min="775" max="775" width="15.75" style="15" customWidth="1"/>
    <col min="776" max="781" width="12.125" style="15" customWidth="1"/>
    <col min="782" max="782" width="11.875" style="15" customWidth="1"/>
    <col min="783" max="1030" width="9" style="15"/>
    <col min="1031" max="1031" width="15.75" style="15" customWidth="1"/>
    <col min="1032" max="1037" width="12.125" style="15" customWidth="1"/>
    <col min="1038" max="1038" width="11.875" style="15" customWidth="1"/>
    <col min="1039" max="1286" width="9" style="15"/>
    <col min="1287" max="1287" width="15.75" style="15" customWidth="1"/>
    <col min="1288" max="1293" width="12.125" style="15" customWidth="1"/>
    <col min="1294" max="1294" width="11.875" style="15" customWidth="1"/>
    <col min="1295" max="1542" width="9" style="15"/>
    <col min="1543" max="1543" width="15.75" style="15" customWidth="1"/>
    <col min="1544" max="1549" width="12.125" style="15" customWidth="1"/>
    <col min="1550" max="1550" width="11.875" style="15" customWidth="1"/>
    <col min="1551" max="1798" width="9" style="15"/>
    <col min="1799" max="1799" width="15.75" style="15" customWidth="1"/>
    <col min="1800" max="1805" width="12.125" style="15" customWidth="1"/>
    <col min="1806" max="1806" width="11.875" style="15" customWidth="1"/>
    <col min="1807" max="2054" width="9" style="15"/>
    <col min="2055" max="2055" width="15.75" style="15" customWidth="1"/>
    <col min="2056" max="2061" width="12.125" style="15" customWidth="1"/>
    <col min="2062" max="2062" width="11.875" style="15" customWidth="1"/>
    <col min="2063" max="2310" width="9" style="15"/>
    <col min="2311" max="2311" width="15.75" style="15" customWidth="1"/>
    <col min="2312" max="2317" width="12.125" style="15" customWidth="1"/>
    <col min="2318" max="2318" width="11.875" style="15" customWidth="1"/>
    <col min="2319" max="2566" width="9" style="15"/>
    <col min="2567" max="2567" width="15.75" style="15" customWidth="1"/>
    <col min="2568" max="2573" width="12.125" style="15" customWidth="1"/>
    <col min="2574" max="2574" width="11.875" style="15" customWidth="1"/>
    <col min="2575" max="2822" width="9" style="15"/>
    <col min="2823" max="2823" width="15.75" style="15" customWidth="1"/>
    <col min="2824" max="2829" width="12.125" style="15" customWidth="1"/>
    <col min="2830" max="2830" width="11.875" style="15" customWidth="1"/>
    <col min="2831" max="3078" width="9" style="15"/>
    <col min="3079" max="3079" width="15.75" style="15" customWidth="1"/>
    <col min="3080" max="3085" width="12.125" style="15" customWidth="1"/>
    <col min="3086" max="3086" width="11.875" style="15" customWidth="1"/>
    <col min="3087" max="3334" width="9" style="15"/>
    <col min="3335" max="3335" width="15.75" style="15" customWidth="1"/>
    <col min="3336" max="3341" width="12.125" style="15" customWidth="1"/>
    <col min="3342" max="3342" width="11.875" style="15" customWidth="1"/>
    <col min="3343" max="3590" width="9" style="15"/>
    <col min="3591" max="3591" width="15.75" style="15" customWidth="1"/>
    <col min="3592" max="3597" width="12.125" style="15" customWidth="1"/>
    <col min="3598" max="3598" width="11.875" style="15" customWidth="1"/>
    <col min="3599" max="3846" width="9" style="15"/>
    <col min="3847" max="3847" width="15.75" style="15" customWidth="1"/>
    <col min="3848" max="3853" width="12.125" style="15" customWidth="1"/>
    <col min="3854" max="3854" width="11.875" style="15" customWidth="1"/>
    <col min="3855" max="4102" width="9" style="15"/>
    <col min="4103" max="4103" width="15.75" style="15" customWidth="1"/>
    <col min="4104" max="4109" width="12.125" style="15" customWidth="1"/>
    <col min="4110" max="4110" width="11.875" style="15" customWidth="1"/>
    <col min="4111" max="4358" width="9" style="15"/>
    <col min="4359" max="4359" width="15.75" style="15" customWidth="1"/>
    <col min="4360" max="4365" width="12.125" style="15" customWidth="1"/>
    <col min="4366" max="4366" width="11.875" style="15" customWidth="1"/>
    <col min="4367" max="4614" width="9" style="15"/>
    <col min="4615" max="4615" width="15.75" style="15" customWidth="1"/>
    <col min="4616" max="4621" width="12.125" style="15" customWidth="1"/>
    <col min="4622" max="4622" width="11.875" style="15" customWidth="1"/>
    <col min="4623" max="4870" width="9" style="15"/>
    <col min="4871" max="4871" width="15.75" style="15" customWidth="1"/>
    <col min="4872" max="4877" width="12.125" style="15" customWidth="1"/>
    <col min="4878" max="4878" width="11.875" style="15" customWidth="1"/>
    <col min="4879" max="5126" width="9" style="15"/>
    <col min="5127" max="5127" width="15.75" style="15" customWidth="1"/>
    <col min="5128" max="5133" width="12.125" style="15" customWidth="1"/>
    <col min="5134" max="5134" width="11.875" style="15" customWidth="1"/>
    <col min="5135" max="5382" width="9" style="15"/>
    <col min="5383" max="5383" width="15.75" style="15" customWidth="1"/>
    <col min="5384" max="5389" width="12.125" style="15" customWidth="1"/>
    <col min="5390" max="5390" width="11.875" style="15" customWidth="1"/>
    <col min="5391" max="5638" width="9" style="15"/>
    <col min="5639" max="5639" width="15.75" style="15" customWidth="1"/>
    <col min="5640" max="5645" width="12.125" style="15" customWidth="1"/>
    <col min="5646" max="5646" width="11.875" style="15" customWidth="1"/>
    <col min="5647" max="5894" width="9" style="15"/>
    <col min="5895" max="5895" width="15.75" style="15" customWidth="1"/>
    <col min="5896" max="5901" width="12.125" style="15" customWidth="1"/>
    <col min="5902" max="5902" width="11.875" style="15" customWidth="1"/>
    <col min="5903" max="6150" width="9" style="15"/>
    <col min="6151" max="6151" width="15.75" style="15" customWidth="1"/>
    <col min="6152" max="6157" width="12.125" style="15" customWidth="1"/>
    <col min="6158" max="6158" width="11.875" style="15" customWidth="1"/>
    <col min="6159" max="6406" width="9" style="15"/>
    <col min="6407" max="6407" width="15.75" style="15" customWidth="1"/>
    <col min="6408" max="6413" width="12.125" style="15" customWidth="1"/>
    <col min="6414" max="6414" width="11.875" style="15" customWidth="1"/>
    <col min="6415" max="6662" width="9" style="15"/>
    <col min="6663" max="6663" width="15.75" style="15" customWidth="1"/>
    <col min="6664" max="6669" width="12.125" style="15" customWidth="1"/>
    <col min="6670" max="6670" width="11.875" style="15" customWidth="1"/>
    <col min="6671" max="6918" width="9" style="15"/>
    <col min="6919" max="6919" width="15.75" style="15" customWidth="1"/>
    <col min="6920" max="6925" width="12.125" style="15" customWidth="1"/>
    <col min="6926" max="6926" width="11.875" style="15" customWidth="1"/>
    <col min="6927" max="7174" width="9" style="15"/>
    <col min="7175" max="7175" width="15.75" style="15" customWidth="1"/>
    <col min="7176" max="7181" width="12.125" style="15" customWidth="1"/>
    <col min="7182" max="7182" width="11.875" style="15" customWidth="1"/>
    <col min="7183" max="7430" width="9" style="15"/>
    <col min="7431" max="7431" width="15.75" style="15" customWidth="1"/>
    <col min="7432" max="7437" width="12.125" style="15" customWidth="1"/>
    <col min="7438" max="7438" width="11.875" style="15" customWidth="1"/>
    <col min="7439" max="7686" width="9" style="15"/>
    <col min="7687" max="7687" width="15.75" style="15" customWidth="1"/>
    <col min="7688" max="7693" width="12.125" style="15" customWidth="1"/>
    <col min="7694" max="7694" width="11.875" style="15" customWidth="1"/>
    <col min="7695" max="7942" width="9" style="15"/>
    <col min="7943" max="7943" width="15.75" style="15" customWidth="1"/>
    <col min="7944" max="7949" width="12.125" style="15" customWidth="1"/>
    <col min="7950" max="7950" width="11.875" style="15" customWidth="1"/>
    <col min="7951" max="8198" width="9" style="15"/>
    <col min="8199" max="8199" width="15.75" style="15" customWidth="1"/>
    <col min="8200" max="8205" width="12.125" style="15" customWidth="1"/>
    <col min="8206" max="8206" width="11.875" style="15" customWidth="1"/>
    <col min="8207" max="8454" width="9" style="15"/>
    <col min="8455" max="8455" width="15.75" style="15" customWidth="1"/>
    <col min="8456" max="8461" width="12.125" style="15" customWidth="1"/>
    <col min="8462" max="8462" width="11.875" style="15" customWidth="1"/>
    <col min="8463" max="8710" width="9" style="15"/>
    <col min="8711" max="8711" width="15.75" style="15" customWidth="1"/>
    <col min="8712" max="8717" width="12.125" style="15" customWidth="1"/>
    <col min="8718" max="8718" width="11.875" style="15" customWidth="1"/>
    <col min="8719" max="8966" width="9" style="15"/>
    <col min="8967" max="8967" width="15.75" style="15" customWidth="1"/>
    <col min="8968" max="8973" width="12.125" style="15" customWidth="1"/>
    <col min="8974" max="8974" width="11.875" style="15" customWidth="1"/>
    <col min="8975" max="9222" width="9" style="15"/>
    <col min="9223" max="9223" width="15.75" style="15" customWidth="1"/>
    <col min="9224" max="9229" width="12.125" style="15" customWidth="1"/>
    <col min="9230" max="9230" width="11.875" style="15" customWidth="1"/>
    <col min="9231" max="9478" width="9" style="15"/>
    <col min="9479" max="9479" width="15.75" style="15" customWidth="1"/>
    <col min="9480" max="9485" width="12.125" style="15" customWidth="1"/>
    <col min="9486" max="9486" width="11.875" style="15" customWidth="1"/>
    <col min="9487" max="9734" width="9" style="15"/>
    <col min="9735" max="9735" width="15.75" style="15" customWidth="1"/>
    <col min="9736" max="9741" width="12.125" style="15" customWidth="1"/>
    <col min="9742" max="9742" width="11.875" style="15" customWidth="1"/>
    <col min="9743" max="9990" width="9" style="15"/>
    <col min="9991" max="9991" width="15.75" style="15" customWidth="1"/>
    <col min="9992" max="9997" width="12.125" style="15" customWidth="1"/>
    <col min="9998" max="9998" width="11.875" style="15" customWidth="1"/>
    <col min="9999" max="10246" width="9" style="15"/>
    <col min="10247" max="10247" width="15.75" style="15" customWidth="1"/>
    <col min="10248" max="10253" width="12.125" style="15" customWidth="1"/>
    <col min="10254" max="10254" width="11.875" style="15" customWidth="1"/>
    <col min="10255" max="10502" width="9" style="15"/>
    <col min="10503" max="10503" width="15.75" style="15" customWidth="1"/>
    <col min="10504" max="10509" width="12.125" style="15" customWidth="1"/>
    <col min="10510" max="10510" width="11.875" style="15" customWidth="1"/>
    <col min="10511" max="10758" width="9" style="15"/>
    <col min="10759" max="10759" width="15.75" style="15" customWidth="1"/>
    <col min="10760" max="10765" width="12.125" style="15" customWidth="1"/>
    <col min="10766" max="10766" width="11.875" style="15" customWidth="1"/>
    <col min="10767" max="11014" width="9" style="15"/>
    <col min="11015" max="11015" width="15.75" style="15" customWidth="1"/>
    <col min="11016" max="11021" width="12.125" style="15" customWidth="1"/>
    <col min="11022" max="11022" width="11.875" style="15" customWidth="1"/>
    <col min="11023" max="11270" width="9" style="15"/>
    <col min="11271" max="11271" width="15.75" style="15" customWidth="1"/>
    <col min="11272" max="11277" width="12.125" style="15" customWidth="1"/>
    <col min="11278" max="11278" width="11.875" style="15" customWidth="1"/>
    <col min="11279" max="11526" width="9" style="15"/>
    <col min="11527" max="11527" width="15.75" style="15" customWidth="1"/>
    <col min="11528" max="11533" width="12.125" style="15" customWidth="1"/>
    <col min="11534" max="11534" width="11.875" style="15" customWidth="1"/>
    <col min="11535" max="11782" width="9" style="15"/>
    <col min="11783" max="11783" width="15.75" style="15" customWidth="1"/>
    <col min="11784" max="11789" width="12.125" style="15" customWidth="1"/>
    <col min="11790" max="11790" width="11.875" style="15" customWidth="1"/>
    <col min="11791" max="12038" width="9" style="15"/>
    <col min="12039" max="12039" width="15.75" style="15" customWidth="1"/>
    <col min="12040" max="12045" width="12.125" style="15" customWidth="1"/>
    <col min="12046" max="12046" width="11.875" style="15" customWidth="1"/>
    <col min="12047" max="12294" width="9" style="15"/>
    <col min="12295" max="12295" width="15.75" style="15" customWidth="1"/>
    <col min="12296" max="12301" width="12.125" style="15" customWidth="1"/>
    <col min="12302" max="12302" width="11.875" style="15" customWidth="1"/>
    <col min="12303" max="12550" width="9" style="15"/>
    <col min="12551" max="12551" width="15.75" style="15" customWidth="1"/>
    <col min="12552" max="12557" width="12.125" style="15" customWidth="1"/>
    <col min="12558" max="12558" width="11.875" style="15" customWidth="1"/>
    <col min="12559" max="12806" width="9" style="15"/>
    <col min="12807" max="12807" width="15.75" style="15" customWidth="1"/>
    <col min="12808" max="12813" width="12.125" style="15" customWidth="1"/>
    <col min="12814" max="12814" width="11.875" style="15" customWidth="1"/>
    <col min="12815" max="13062" width="9" style="15"/>
    <col min="13063" max="13063" width="15.75" style="15" customWidth="1"/>
    <col min="13064" max="13069" width="12.125" style="15" customWidth="1"/>
    <col min="13070" max="13070" width="11.875" style="15" customWidth="1"/>
    <col min="13071" max="13318" width="9" style="15"/>
    <col min="13319" max="13319" width="15.75" style="15" customWidth="1"/>
    <col min="13320" max="13325" width="12.125" style="15" customWidth="1"/>
    <col min="13326" max="13326" width="11.875" style="15" customWidth="1"/>
    <col min="13327" max="13574" width="9" style="15"/>
    <col min="13575" max="13575" width="15.75" style="15" customWidth="1"/>
    <col min="13576" max="13581" width="12.125" style="15" customWidth="1"/>
    <col min="13582" max="13582" width="11.875" style="15" customWidth="1"/>
    <col min="13583" max="13830" width="9" style="15"/>
    <col min="13831" max="13831" width="15.75" style="15" customWidth="1"/>
    <col min="13832" max="13837" width="12.125" style="15" customWidth="1"/>
    <col min="13838" max="13838" width="11.875" style="15" customWidth="1"/>
    <col min="13839" max="14086" width="9" style="15"/>
    <col min="14087" max="14087" width="15.75" style="15" customWidth="1"/>
    <col min="14088" max="14093" width="12.125" style="15" customWidth="1"/>
    <col min="14094" max="14094" width="11.875" style="15" customWidth="1"/>
    <col min="14095" max="14342" width="9" style="15"/>
    <col min="14343" max="14343" width="15.75" style="15" customWidth="1"/>
    <col min="14344" max="14349" width="12.125" style="15" customWidth="1"/>
    <col min="14350" max="14350" width="11.875" style="15" customWidth="1"/>
    <col min="14351" max="14598" width="9" style="15"/>
    <col min="14599" max="14599" width="15.75" style="15" customWidth="1"/>
    <col min="14600" max="14605" width="12.125" style="15" customWidth="1"/>
    <col min="14606" max="14606" width="11.875" style="15" customWidth="1"/>
    <col min="14607" max="14854" width="9" style="15"/>
    <col min="14855" max="14855" width="15.75" style="15" customWidth="1"/>
    <col min="14856" max="14861" width="12.125" style="15" customWidth="1"/>
    <col min="14862" max="14862" width="11.875" style="15" customWidth="1"/>
    <col min="14863" max="15110" width="9" style="15"/>
    <col min="15111" max="15111" width="15.75" style="15" customWidth="1"/>
    <col min="15112" max="15117" width="12.125" style="15" customWidth="1"/>
    <col min="15118" max="15118" width="11.875" style="15" customWidth="1"/>
    <col min="15119" max="15366" width="9" style="15"/>
    <col min="15367" max="15367" width="15.75" style="15" customWidth="1"/>
    <col min="15368" max="15373" width="12.125" style="15" customWidth="1"/>
    <col min="15374" max="15374" width="11.875" style="15" customWidth="1"/>
    <col min="15375" max="15622" width="9" style="15"/>
    <col min="15623" max="15623" width="15.75" style="15" customWidth="1"/>
    <col min="15624" max="15629" width="12.125" style="15" customWidth="1"/>
    <col min="15630" max="15630" width="11.875" style="15" customWidth="1"/>
    <col min="15631" max="15878" width="9" style="15"/>
    <col min="15879" max="15879" width="15.75" style="15" customWidth="1"/>
    <col min="15880" max="15885" width="12.125" style="15" customWidth="1"/>
    <col min="15886" max="15886" width="11.875" style="15" customWidth="1"/>
    <col min="15887" max="16134" width="9" style="15"/>
    <col min="16135" max="16135" width="15.75" style="15" customWidth="1"/>
    <col min="16136" max="16141" width="12.125" style="15" customWidth="1"/>
    <col min="16142" max="16142" width="11.875" style="15" customWidth="1"/>
    <col min="16143" max="16384" width="9" style="15"/>
  </cols>
  <sheetData>
    <row r="1" spans="2:14" ht="16.5" customHeight="1">
      <c r="B1" s="12" t="s">
        <v>106</v>
      </c>
      <c r="C1" s="13"/>
      <c r="D1" s="14"/>
      <c r="E1" s="14"/>
      <c r="F1" s="14"/>
      <c r="G1" s="14"/>
      <c r="H1" s="14"/>
      <c r="I1" s="14"/>
      <c r="J1" s="14"/>
      <c r="K1" s="14"/>
      <c r="L1" s="14"/>
      <c r="M1" s="14"/>
    </row>
    <row r="2" spans="2:14" ht="13.5" customHeight="1">
      <c r="B2" s="14"/>
      <c r="C2" s="14"/>
      <c r="D2" s="14"/>
      <c r="E2" s="14"/>
      <c r="F2" s="14"/>
      <c r="G2" s="14"/>
      <c r="H2" s="14"/>
      <c r="I2" s="14"/>
      <c r="J2" s="14"/>
      <c r="K2" s="14"/>
      <c r="L2" s="14"/>
      <c r="M2" s="14"/>
    </row>
    <row r="3" spans="2:14" ht="13.5" customHeight="1">
      <c r="B3" s="14"/>
      <c r="C3" s="16"/>
      <c r="D3" s="16"/>
      <c r="E3" s="16"/>
      <c r="F3" s="16"/>
      <c r="G3" s="16"/>
      <c r="H3" s="16"/>
      <c r="I3" s="16"/>
      <c r="J3" s="16"/>
      <c r="K3" s="16"/>
      <c r="L3" s="16"/>
      <c r="M3" s="16"/>
    </row>
    <row r="4" spans="2:14" ht="13.5" customHeight="1">
      <c r="B4" s="14"/>
      <c r="C4" s="16"/>
      <c r="D4" s="16"/>
      <c r="E4" s="16"/>
      <c r="F4" s="16"/>
      <c r="G4" s="16"/>
      <c r="H4" s="16"/>
      <c r="I4" s="16"/>
      <c r="J4" s="16"/>
      <c r="K4" s="16"/>
      <c r="L4" s="16"/>
      <c r="M4" s="16"/>
    </row>
    <row r="5" spans="2:14" ht="23.25" customHeight="1">
      <c r="B5" s="27" t="s">
        <v>61</v>
      </c>
      <c r="C5" s="12"/>
      <c r="D5" s="14"/>
      <c r="E5" s="14"/>
      <c r="F5" s="14"/>
      <c r="G5" s="14"/>
      <c r="H5" s="14"/>
      <c r="I5" s="14"/>
      <c r="J5" s="14"/>
      <c r="K5" s="14"/>
      <c r="L5" s="17" t="s">
        <v>53</v>
      </c>
      <c r="M5" s="52" t="s">
        <v>62</v>
      </c>
    </row>
    <row r="6" spans="2:14" ht="23.25" customHeight="1">
      <c r="B6" s="12"/>
      <c r="C6" s="12"/>
      <c r="D6" s="14"/>
      <c r="E6" s="14"/>
      <c r="F6" s="14"/>
      <c r="G6" s="14"/>
      <c r="H6" s="14"/>
      <c r="I6" s="14"/>
      <c r="J6" s="14"/>
      <c r="K6" s="14"/>
      <c r="L6" s="17"/>
      <c r="M6" s="17"/>
    </row>
    <row r="7" spans="2:14" ht="18" customHeight="1">
      <c r="B7" s="182" t="s">
        <v>38</v>
      </c>
      <c r="C7" s="183"/>
      <c r="D7" s="184"/>
      <c r="E7" s="182" t="s">
        <v>86</v>
      </c>
      <c r="F7" s="184"/>
      <c r="G7" s="182" t="s">
        <v>39</v>
      </c>
      <c r="H7" s="183"/>
      <c r="I7" s="183"/>
      <c r="J7" s="183"/>
      <c r="K7" s="183"/>
      <c r="L7" s="183"/>
      <c r="M7" s="184"/>
      <c r="N7" s="18"/>
    </row>
    <row r="8" spans="2:14" ht="18" customHeight="1">
      <c r="B8" s="185"/>
      <c r="C8" s="186"/>
      <c r="D8" s="187"/>
      <c r="E8" s="19"/>
      <c r="F8" s="20" t="s">
        <v>40</v>
      </c>
      <c r="G8" s="21"/>
      <c r="H8" s="12"/>
      <c r="I8" s="12"/>
      <c r="J8" s="12"/>
      <c r="K8" s="12"/>
      <c r="L8" s="12"/>
      <c r="M8" s="22"/>
    </row>
    <row r="9" spans="2:14" ht="18" customHeight="1">
      <c r="B9" s="188" t="s">
        <v>41</v>
      </c>
      <c r="C9" s="180"/>
      <c r="D9" s="181"/>
      <c r="E9" s="19"/>
      <c r="F9" s="42">
        <v>80000000</v>
      </c>
      <c r="G9" s="43" t="s">
        <v>54</v>
      </c>
      <c r="H9" s="44"/>
      <c r="I9" s="44"/>
      <c r="J9" s="44"/>
      <c r="K9" s="44"/>
      <c r="L9" s="44"/>
      <c r="M9" s="45"/>
      <c r="N9" s="15">
        <v>4</v>
      </c>
    </row>
    <row r="10" spans="2:14" ht="18" customHeight="1">
      <c r="B10" s="179"/>
      <c r="C10" s="180"/>
      <c r="D10" s="181"/>
      <c r="E10" s="19"/>
      <c r="F10" s="42"/>
      <c r="G10" s="46"/>
      <c r="H10" s="44"/>
      <c r="I10" s="44"/>
      <c r="J10" s="44"/>
      <c r="K10" s="44"/>
      <c r="L10" s="44"/>
      <c r="M10" s="45"/>
      <c r="N10" s="15">
        <v>5</v>
      </c>
    </row>
    <row r="11" spans="2:14" ht="18" customHeight="1">
      <c r="B11" s="179"/>
      <c r="C11" s="180"/>
      <c r="D11" s="181"/>
      <c r="E11" s="19"/>
      <c r="F11" s="42"/>
      <c r="G11" s="47"/>
      <c r="H11" s="44"/>
      <c r="I11" s="44"/>
      <c r="J11" s="44"/>
      <c r="K11" s="44"/>
      <c r="L11" s="44"/>
      <c r="M11" s="45"/>
      <c r="N11" s="15">
        <v>6</v>
      </c>
    </row>
    <row r="12" spans="2:14" ht="18" customHeight="1">
      <c r="B12" s="179"/>
      <c r="C12" s="180"/>
      <c r="D12" s="181"/>
      <c r="E12" s="19"/>
      <c r="F12" s="42"/>
      <c r="G12" s="47"/>
      <c r="H12" s="44"/>
      <c r="I12" s="44"/>
      <c r="J12" s="44"/>
      <c r="K12" s="44"/>
      <c r="L12" s="44"/>
      <c r="M12" s="45"/>
      <c r="N12" s="15">
        <v>7</v>
      </c>
    </row>
    <row r="13" spans="2:14" ht="18" customHeight="1">
      <c r="B13" s="179" t="s">
        <v>42</v>
      </c>
      <c r="C13" s="180"/>
      <c r="D13" s="181"/>
      <c r="E13" s="19"/>
      <c r="F13" s="48">
        <v>556000</v>
      </c>
      <c r="G13" s="47" t="s">
        <v>54</v>
      </c>
      <c r="H13" s="44"/>
      <c r="I13" s="44"/>
      <c r="J13" s="44"/>
      <c r="K13" s="44"/>
      <c r="L13" s="44"/>
      <c r="M13" s="45"/>
      <c r="N13" s="15">
        <v>8</v>
      </c>
    </row>
    <row r="14" spans="2:14" ht="18" customHeight="1">
      <c r="B14" s="179"/>
      <c r="C14" s="180"/>
      <c r="D14" s="181"/>
      <c r="E14" s="19"/>
      <c r="F14" s="42"/>
      <c r="G14" s="47"/>
      <c r="H14" s="44"/>
      <c r="I14" s="44"/>
      <c r="J14" s="44"/>
      <c r="K14" s="44"/>
      <c r="L14" s="44"/>
      <c r="M14" s="45"/>
      <c r="N14" s="15">
        <v>9</v>
      </c>
    </row>
    <row r="15" spans="2:14" ht="18" customHeight="1">
      <c r="B15" s="179"/>
      <c r="C15" s="180"/>
      <c r="D15" s="181"/>
      <c r="E15" s="19"/>
      <c r="F15" s="42"/>
      <c r="G15" s="47"/>
      <c r="H15" s="44"/>
      <c r="I15" s="44"/>
      <c r="J15" s="44"/>
      <c r="K15" s="44"/>
      <c r="L15" s="44"/>
      <c r="M15" s="45"/>
      <c r="N15" s="15">
        <v>10</v>
      </c>
    </row>
    <row r="16" spans="2:14" ht="18" customHeight="1">
      <c r="B16" s="179"/>
      <c r="C16" s="180"/>
      <c r="D16" s="181"/>
      <c r="E16" s="19"/>
      <c r="F16" s="42"/>
      <c r="G16" s="47"/>
      <c r="H16" s="44"/>
      <c r="I16" s="44"/>
      <c r="J16" s="44"/>
      <c r="K16" s="44"/>
      <c r="L16" s="44"/>
      <c r="M16" s="45"/>
      <c r="N16" s="15">
        <v>11</v>
      </c>
    </row>
    <row r="17" spans="2:14" ht="18" customHeight="1">
      <c r="B17" s="179" t="s">
        <v>43</v>
      </c>
      <c r="C17" s="180"/>
      <c r="D17" s="181"/>
      <c r="E17" s="19"/>
      <c r="F17" s="42">
        <v>500000</v>
      </c>
      <c r="G17" s="47" t="s">
        <v>57</v>
      </c>
      <c r="H17" s="44"/>
      <c r="I17" s="44"/>
      <c r="J17" s="44"/>
      <c r="K17" s="44"/>
      <c r="L17" s="44"/>
      <c r="M17" s="45"/>
      <c r="N17" s="15">
        <v>12</v>
      </c>
    </row>
    <row r="18" spans="2:14" ht="18" customHeight="1">
      <c r="B18" s="179"/>
      <c r="C18" s="180"/>
      <c r="D18" s="181"/>
      <c r="E18" s="19"/>
      <c r="F18" s="42"/>
      <c r="G18" s="47"/>
      <c r="H18" s="44"/>
      <c r="I18" s="44"/>
      <c r="J18" s="44"/>
      <c r="K18" s="44"/>
      <c r="L18" s="44"/>
      <c r="M18" s="45"/>
      <c r="N18" s="15">
        <v>13</v>
      </c>
    </row>
    <row r="19" spans="2:14" ht="18" customHeight="1">
      <c r="B19" s="179"/>
      <c r="C19" s="180"/>
      <c r="D19" s="181"/>
      <c r="E19" s="19"/>
      <c r="F19" s="42"/>
      <c r="G19" s="47"/>
      <c r="H19" s="44"/>
      <c r="I19" s="44"/>
      <c r="J19" s="44"/>
      <c r="K19" s="44"/>
      <c r="L19" s="44"/>
      <c r="M19" s="45"/>
      <c r="N19" s="15">
        <v>14</v>
      </c>
    </row>
    <row r="20" spans="2:14" ht="18" customHeight="1">
      <c r="B20" s="179"/>
      <c r="C20" s="180"/>
      <c r="D20" s="181"/>
      <c r="E20" s="19"/>
      <c r="F20" s="42"/>
      <c r="G20" s="47"/>
      <c r="H20" s="44"/>
      <c r="I20" s="44"/>
      <c r="J20" s="44"/>
      <c r="K20" s="44"/>
      <c r="L20" s="44"/>
      <c r="M20" s="45"/>
      <c r="N20" s="15">
        <v>15</v>
      </c>
    </row>
    <row r="21" spans="2:14" ht="18" customHeight="1">
      <c r="B21" s="179" t="s">
        <v>44</v>
      </c>
      <c r="C21" s="180"/>
      <c r="D21" s="181"/>
      <c r="E21" s="19"/>
      <c r="F21" s="42"/>
      <c r="G21" s="47"/>
      <c r="H21" s="44"/>
      <c r="I21" s="44"/>
      <c r="J21" s="44"/>
      <c r="K21" s="44"/>
      <c r="L21" s="44"/>
      <c r="M21" s="45"/>
      <c r="N21" s="15">
        <v>16</v>
      </c>
    </row>
    <row r="22" spans="2:14" ht="18" customHeight="1">
      <c r="B22" s="179"/>
      <c r="C22" s="180"/>
      <c r="D22" s="181"/>
      <c r="E22" s="19"/>
      <c r="F22" s="42"/>
      <c r="G22" s="47"/>
      <c r="H22" s="44"/>
      <c r="I22" s="44"/>
      <c r="J22" s="44"/>
      <c r="K22" s="44"/>
      <c r="L22" s="44"/>
      <c r="M22" s="45"/>
      <c r="N22" s="15">
        <v>17</v>
      </c>
    </row>
    <row r="23" spans="2:14" ht="18" customHeight="1">
      <c r="B23" s="179"/>
      <c r="C23" s="180"/>
      <c r="D23" s="181"/>
      <c r="E23" s="19"/>
      <c r="F23" s="42"/>
      <c r="G23" s="47"/>
      <c r="H23" s="44"/>
      <c r="I23" s="44"/>
      <c r="J23" s="44"/>
      <c r="K23" s="44"/>
      <c r="L23" s="44"/>
      <c r="M23" s="45"/>
      <c r="N23" s="15">
        <v>18</v>
      </c>
    </row>
    <row r="24" spans="2:14" ht="18" customHeight="1">
      <c r="B24" s="179"/>
      <c r="C24" s="180"/>
      <c r="D24" s="181"/>
      <c r="E24" s="19"/>
      <c r="F24" s="42"/>
      <c r="G24" s="47"/>
      <c r="H24" s="44"/>
      <c r="I24" s="44"/>
      <c r="J24" s="44"/>
      <c r="K24" s="44"/>
      <c r="L24" s="44"/>
      <c r="M24" s="45"/>
      <c r="N24" s="15">
        <v>19</v>
      </c>
    </row>
    <row r="25" spans="2:14" ht="18" customHeight="1">
      <c r="B25" s="179" t="s">
        <v>45</v>
      </c>
      <c r="C25" s="180"/>
      <c r="D25" s="181"/>
      <c r="E25" s="19"/>
      <c r="F25" s="42">
        <v>500000</v>
      </c>
      <c r="G25" s="47" t="s">
        <v>58</v>
      </c>
      <c r="H25" s="44"/>
      <c r="I25" s="44"/>
      <c r="J25" s="44"/>
      <c r="K25" s="44"/>
      <c r="L25" s="44"/>
      <c r="M25" s="45"/>
      <c r="N25" s="15">
        <v>20</v>
      </c>
    </row>
    <row r="26" spans="2:14" ht="18" customHeight="1">
      <c r="B26" s="179"/>
      <c r="C26" s="180"/>
      <c r="D26" s="181"/>
      <c r="E26" s="19"/>
      <c r="F26" s="42"/>
      <c r="G26" s="47"/>
      <c r="H26" s="44"/>
      <c r="I26" s="44"/>
      <c r="J26" s="44"/>
      <c r="K26" s="44"/>
      <c r="L26" s="44"/>
      <c r="M26" s="45"/>
      <c r="N26" s="15">
        <v>21</v>
      </c>
    </row>
    <row r="27" spans="2:14" ht="18" customHeight="1">
      <c r="B27" s="179"/>
      <c r="C27" s="180"/>
      <c r="D27" s="181"/>
      <c r="E27" s="19"/>
      <c r="F27" s="42"/>
      <c r="G27" s="47"/>
      <c r="H27" s="44"/>
      <c r="I27" s="44"/>
      <c r="J27" s="44"/>
      <c r="K27" s="44"/>
      <c r="L27" s="44"/>
      <c r="M27" s="45"/>
      <c r="N27" s="15">
        <v>22</v>
      </c>
    </row>
    <row r="28" spans="2:14" ht="18" customHeight="1">
      <c r="B28" s="179"/>
      <c r="C28" s="180"/>
      <c r="D28" s="181"/>
      <c r="E28" s="19"/>
      <c r="F28" s="42"/>
      <c r="G28" s="47"/>
      <c r="H28" s="44"/>
      <c r="I28" s="44"/>
      <c r="J28" s="44"/>
      <c r="K28" s="44"/>
      <c r="L28" s="44"/>
      <c r="M28" s="45"/>
      <c r="N28" s="15">
        <v>23</v>
      </c>
    </row>
    <row r="29" spans="2:14" ht="18" customHeight="1">
      <c r="B29" s="179" t="s">
        <v>46</v>
      </c>
      <c r="C29" s="180"/>
      <c r="D29" s="181"/>
      <c r="E29" s="19"/>
      <c r="F29" s="42">
        <v>5000000</v>
      </c>
      <c r="G29" s="47" t="s">
        <v>59</v>
      </c>
      <c r="H29" s="44"/>
      <c r="I29" s="44"/>
      <c r="J29" s="44"/>
      <c r="K29" s="44"/>
      <c r="L29" s="44"/>
      <c r="M29" s="45"/>
      <c r="N29" s="15">
        <v>24</v>
      </c>
    </row>
    <row r="30" spans="2:14" ht="18" customHeight="1">
      <c r="B30" s="179"/>
      <c r="C30" s="180"/>
      <c r="D30" s="181"/>
      <c r="E30" s="19"/>
      <c r="F30" s="42"/>
      <c r="G30" s="47"/>
      <c r="H30" s="44"/>
      <c r="I30" s="44"/>
      <c r="J30" s="44"/>
      <c r="K30" s="44"/>
      <c r="L30" s="44"/>
      <c r="M30" s="45"/>
      <c r="N30" s="15">
        <v>25</v>
      </c>
    </row>
    <row r="31" spans="2:14" ht="18" customHeight="1">
      <c r="B31" s="179"/>
      <c r="C31" s="180"/>
      <c r="D31" s="181"/>
      <c r="E31" s="19"/>
      <c r="F31" s="42"/>
      <c r="G31" s="47"/>
      <c r="H31" s="44"/>
      <c r="I31" s="44"/>
      <c r="J31" s="44"/>
      <c r="K31" s="44"/>
      <c r="L31" s="44"/>
      <c r="M31" s="45"/>
      <c r="N31" s="15">
        <v>26</v>
      </c>
    </row>
    <row r="32" spans="2:14" ht="18" customHeight="1">
      <c r="B32" s="179"/>
      <c r="C32" s="180"/>
      <c r="D32" s="181"/>
      <c r="E32" s="19"/>
      <c r="F32" s="42"/>
      <c r="G32" s="47"/>
      <c r="H32" s="44"/>
      <c r="I32" s="44"/>
      <c r="J32" s="44"/>
      <c r="K32" s="44"/>
      <c r="L32" s="44"/>
      <c r="M32" s="45"/>
      <c r="N32" s="15">
        <v>27</v>
      </c>
    </row>
    <row r="33" spans="2:14" ht="18" customHeight="1">
      <c r="B33" s="179" t="s">
        <v>47</v>
      </c>
      <c r="C33" s="180"/>
      <c r="D33" s="181"/>
      <c r="E33" s="19"/>
      <c r="F33" s="42">
        <v>20000</v>
      </c>
      <c r="G33" s="47" t="s">
        <v>55</v>
      </c>
      <c r="H33" s="44"/>
      <c r="I33" s="44"/>
      <c r="J33" s="44"/>
      <c r="K33" s="44"/>
      <c r="L33" s="44"/>
      <c r="M33" s="45"/>
      <c r="N33" s="15">
        <v>28</v>
      </c>
    </row>
    <row r="34" spans="2:14" ht="18" customHeight="1">
      <c r="B34" s="179"/>
      <c r="C34" s="180"/>
      <c r="D34" s="181"/>
      <c r="E34" s="19"/>
      <c r="F34" s="42">
        <v>20000</v>
      </c>
      <c r="G34" s="47" t="s">
        <v>56</v>
      </c>
      <c r="H34" s="44"/>
      <c r="I34" s="44"/>
      <c r="J34" s="44"/>
      <c r="K34" s="44"/>
      <c r="L34" s="44"/>
      <c r="M34" s="45"/>
      <c r="N34" s="15">
        <v>29</v>
      </c>
    </row>
    <row r="35" spans="2:14" ht="18" customHeight="1">
      <c r="B35" s="179"/>
      <c r="C35" s="180"/>
      <c r="D35" s="181"/>
      <c r="E35" s="19"/>
      <c r="F35" s="42"/>
      <c r="G35" s="47"/>
      <c r="H35" s="44"/>
      <c r="I35" s="44"/>
      <c r="J35" s="44"/>
      <c r="K35" s="44"/>
      <c r="L35" s="44"/>
      <c r="M35" s="45"/>
      <c r="N35" s="15">
        <v>30</v>
      </c>
    </row>
    <row r="36" spans="2:14" ht="18" customHeight="1">
      <c r="B36" s="179"/>
      <c r="C36" s="180"/>
      <c r="D36" s="181"/>
      <c r="E36" s="19"/>
      <c r="F36" s="42"/>
      <c r="G36" s="47"/>
      <c r="H36" s="44"/>
      <c r="I36" s="44"/>
      <c r="J36" s="44"/>
      <c r="K36" s="44"/>
      <c r="L36" s="44"/>
      <c r="M36" s="45"/>
      <c r="N36" s="15">
        <v>31</v>
      </c>
    </row>
    <row r="37" spans="2:14" ht="18" customHeight="1">
      <c r="B37" s="179" t="s">
        <v>48</v>
      </c>
      <c r="C37" s="180"/>
      <c r="D37" s="181"/>
      <c r="E37" s="19"/>
      <c r="F37" s="42">
        <v>100000</v>
      </c>
      <c r="G37" s="47" t="s">
        <v>58</v>
      </c>
      <c r="H37" s="44"/>
      <c r="I37" s="44"/>
      <c r="J37" s="44"/>
      <c r="K37" s="44"/>
      <c r="L37" s="44"/>
      <c r="M37" s="45"/>
      <c r="N37" s="15">
        <v>32</v>
      </c>
    </row>
    <row r="38" spans="2:14" ht="18" customHeight="1">
      <c r="B38" s="179"/>
      <c r="C38" s="180"/>
      <c r="D38" s="181"/>
      <c r="E38" s="19"/>
      <c r="F38" s="42"/>
      <c r="G38" s="47"/>
      <c r="H38" s="44"/>
      <c r="I38" s="44"/>
      <c r="J38" s="44"/>
      <c r="K38" s="44"/>
      <c r="L38" s="44"/>
      <c r="M38" s="45"/>
      <c r="N38" s="15">
        <v>33</v>
      </c>
    </row>
    <row r="39" spans="2:14" ht="18" customHeight="1">
      <c r="B39" s="179"/>
      <c r="C39" s="180"/>
      <c r="D39" s="181"/>
      <c r="E39" s="19"/>
      <c r="F39" s="42"/>
      <c r="G39" s="47"/>
      <c r="H39" s="44"/>
      <c r="I39" s="44"/>
      <c r="J39" s="44"/>
      <c r="K39" s="44"/>
      <c r="L39" s="44"/>
      <c r="M39" s="45"/>
      <c r="N39" s="15">
        <v>34</v>
      </c>
    </row>
    <row r="40" spans="2:14" ht="18" customHeight="1">
      <c r="B40" s="179"/>
      <c r="C40" s="180"/>
      <c r="D40" s="181"/>
      <c r="E40" s="19"/>
      <c r="F40" s="42"/>
      <c r="G40" s="47"/>
      <c r="H40" s="44"/>
      <c r="I40" s="44"/>
      <c r="J40" s="44"/>
      <c r="K40" s="44"/>
      <c r="L40" s="44"/>
      <c r="M40" s="45"/>
      <c r="N40" s="15">
        <v>35</v>
      </c>
    </row>
    <row r="41" spans="2:14" ht="18" customHeight="1">
      <c r="B41" s="179" t="s">
        <v>49</v>
      </c>
      <c r="C41" s="180"/>
      <c r="D41" s="181"/>
      <c r="E41" s="19"/>
      <c r="F41" s="42">
        <v>300000</v>
      </c>
      <c r="G41" s="47" t="s">
        <v>60</v>
      </c>
      <c r="H41" s="44"/>
      <c r="I41" s="44"/>
      <c r="J41" s="44"/>
      <c r="K41" s="44"/>
      <c r="L41" s="44"/>
      <c r="M41" s="45"/>
      <c r="N41" s="15">
        <v>36</v>
      </c>
    </row>
    <row r="42" spans="2:14" ht="18" customHeight="1">
      <c r="B42" s="179"/>
      <c r="C42" s="180"/>
      <c r="D42" s="181"/>
      <c r="E42" s="19"/>
      <c r="F42" s="42"/>
      <c r="G42" s="47"/>
      <c r="H42" s="44"/>
      <c r="I42" s="44"/>
      <c r="J42" s="44"/>
      <c r="K42" s="44"/>
      <c r="L42" s="44"/>
      <c r="M42" s="45"/>
      <c r="N42" s="15">
        <v>37</v>
      </c>
    </row>
    <row r="43" spans="2:14" ht="18" customHeight="1">
      <c r="B43" s="179"/>
      <c r="C43" s="180"/>
      <c r="D43" s="181"/>
      <c r="E43" s="19"/>
      <c r="F43" s="42"/>
      <c r="G43" s="47"/>
      <c r="H43" s="44"/>
      <c r="I43" s="44"/>
      <c r="J43" s="44"/>
      <c r="K43" s="44"/>
      <c r="L43" s="44"/>
      <c r="M43" s="45"/>
      <c r="N43" s="15">
        <v>38</v>
      </c>
    </row>
    <row r="44" spans="2:14" ht="18" customHeight="1">
      <c r="B44" s="179"/>
      <c r="C44" s="180"/>
      <c r="D44" s="181"/>
      <c r="E44" s="19"/>
      <c r="F44" s="42"/>
      <c r="G44" s="47"/>
      <c r="H44" s="44"/>
      <c r="I44" s="44"/>
      <c r="J44" s="44"/>
      <c r="K44" s="44"/>
      <c r="L44" s="44"/>
      <c r="M44" s="45"/>
      <c r="N44" s="15">
        <v>39</v>
      </c>
    </row>
    <row r="45" spans="2:14" ht="18" customHeight="1">
      <c r="B45" s="179"/>
      <c r="C45" s="180"/>
      <c r="D45" s="181"/>
      <c r="E45" s="19"/>
      <c r="F45" s="42"/>
      <c r="G45" s="47"/>
      <c r="H45" s="44"/>
      <c r="I45" s="44"/>
      <c r="J45" s="44"/>
      <c r="K45" s="44"/>
      <c r="L45" s="44"/>
      <c r="M45" s="45"/>
      <c r="N45" s="15">
        <v>40</v>
      </c>
    </row>
    <row r="46" spans="2:14" ht="18" customHeight="1">
      <c r="B46" s="179"/>
      <c r="C46" s="180"/>
      <c r="D46" s="181"/>
      <c r="E46" s="19"/>
      <c r="F46" s="42"/>
      <c r="G46" s="47"/>
      <c r="H46" s="44"/>
      <c r="I46" s="44"/>
      <c r="J46" s="44"/>
      <c r="K46" s="44"/>
      <c r="L46" s="44"/>
      <c r="M46" s="45"/>
      <c r="N46" s="15">
        <v>41</v>
      </c>
    </row>
    <row r="47" spans="2:14" ht="18" customHeight="1">
      <c r="B47" s="179"/>
      <c r="C47" s="180"/>
      <c r="D47" s="181"/>
      <c r="E47" s="19"/>
      <c r="F47" s="42"/>
      <c r="G47" s="47"/>
      <c r="H47" s="44"/>
      <c r="I47" s="44"/>
      <c r="J47" s="44"/>
      <c r="K47" s="44"/>
      <c r="L47" s="44"/>
      <c r="M47" s="45"/>
      <c r="N47" s="15">
        <v>42</v>
      </c>
    </row>
    <row r="48" spans="2:14" ht="18" customHeight="1">
      <c r="B48" s="179"/>
      <c r="C48" s="180"/>
      <c r="D48" s="181"/>
      <c r="E48" s="19"/>
      <c r="F48" s="42"/>
      <c r="G48" s="47"/>
      <c r="H48" s="44"/>
      <c r="I48" s="44"/>
      <c r="J48" s="44"/>
      <c r="K48" s="44"/>
      <c r="L48" s="44"/>
      <c r="M48" s="45"/>
      <c r="N48" s="15">
        <v>43</v>
      </c>
    </row>
    <row r="49" spans="2:14" ht="18" customHeight="1">
      <c r="B49" s="179"/>
      <c r="C49" s="180"/>
      <c r="D49" s="181"/>
      <c r="E49" s="19"/>
      <c r="F49" s="42"/>
      <c r="G49" s="47"/>
      <c r="H49" s="44"/>
      <c r="I49" s="44"/>
      <c r="J49" s="44"/>
      <c r="K49" s="44"/>
      <c r="L49" s="44"/>
      <c r="M49" s="45"/>
      <c r="N49" s="15">
        <v>44</v>
      </c>
    </row>
    <row r="50" spans="2:14" ht="18" customHeight="1">
      <c r="B50" s="179"/>
      <c r="C50" s="180"/>
      <c r="D50" s="181"/>
      <c r="E50" s="19"/>
      <c r="F50" s="42"/>
      <c r="G50" s="47"/>
      <c r="H50" s="44"/>
      <c r="I50" s="44"/>
      <c r="J50" s="44"/>
      <c r="K50" s="44"/>
      <c r="L50" s="44"/>
      <c r="M50" s="45"/>
      <c r="N50" s="15">
        <v>45</v>
      </c>
    </row>
    <row r="51" spans="2:14" ht="18" customHeight="1">
      <c r="B51" s="179"/>
      <c r="C51" s="180"/>
      <c r="D51" s="181"/>
      <c r="E51" s="19"/>
      <c r="F51" s="42"/>
      <c r="G51" s="47"/>
      <c r="H51" s="44"/>
      <c r="I51" s="44"/>
      <c r="J51" s="44"/>
      <c r="K51" s="44"/>
      <c r="L51" s="44"/>
      <c r="M51" s="45"/>
      <c r="N51" s="15">
        <v>46</v>
      </c>
    </row>
    <row r="52" spans="2:14" ht="18" customHeight="1">
      <c r="B52" s="179"/>
      <c r="C52" s="180"/>
      <c r="D52" s="181"/>
      <c r="E52" s="19"/>
      <c r="F52" s="42"/>
      <c r="G52" s="47"/>
      <c r="H52" s="44"/>
      <c r="I52" s="44"/>
      <c r="J52" s="44"/>
      <c r="K52" s="44"/>
      <c r="L52" s="44"/>
      <c r="M52" s="45"/>
      <c r="N52" s="15">
        <v>47</v>
      </c>
    </row>
    <row r="53" spans="2:14" ht="18" customHeight="1">
      <c r="B53" s="179"/>
      <c r="C53" s="180"/>
      <c r="D53" s="181"/>
      <c r="E53" s="19"/>
      <c r="F53" s="42"/>
      <c r="G53" s="47"/>
      <c r="H53" s="44"/>
      <c r="I53" s="44"/>
      <c r="J53" s="44"/>
      <c r="K53" s="44"/>
      <c r="L53" s="44"/>
      <c r="M53" s="45"/>
      <c r="N53" s="15">
        <v>48</v>
      </c>
    </row>
    <row r="54" spans="2:14" ht="18" customHeight="1">
      <c r="B54" s="179"/>
      <c r="C54" s="180"/>
      <c r="D54" s="181"/>
      <c r="E54" s="19"/>
      <c r="F54" s="42"/>
      <c r="G54" s="47"/>
      <c r="H54" s="44"/>
      <c r="I54" s="44"/>
      <c r="J54" s="44"/>
      <c r="K54" s="44"/>
      <c r="L54" s="44"/>
      <c r="M54" s="45"/>
      <c r="N54" s="15">
        <v>49</v>
      </c>
    </row>
    <row r="55" spans="2:14" ht="18" customHeight="1">
      <c r="B55" s="179"/>
      <c r="C55" s="180"/>
      <c r="D55" s="181"/>
      <c r="E55" s="19"/>
      <c r="F55" s="42"/>
      <c r="G55" s="47"/>
      <c r="H55" s="44"/>
      <c r="I55" s="44"/>
      <c r="J55" s="44"/>
      <c r="K55" s="44"/>
      <c r="L55" s="44"/>
      <c r="M55" s="45"/>
      <c r="N55" s="15">
        <v>50</v>
      </c>
    </row>
    <row r="56" spans="2:14" ht="18" customHeight="1">
      <c r="B56" s="179"/>
      <c r="C56" s="180"/>
      <c r="D56" s="181"/>
      <c r="E56" s="19"/>
      <c r="F56" s="42"/>
      <c r="G56" s="47"/>
      <c r="H56" s="44"/>
      <c r="I56" s="44"/>
      <c r="J56" s="44"/>
      <c r="K56" s="44"/>
      <c r="L56" s="44"/>
      <c r="M56" s="45"/>
      <c r="N56" s="15">
        <v>51</v>
      </c>
    </row>
    <row r="57" spans="2:14" ht="18" customHeight="1">
      <c r="B57" s="179"/>
      <c r="C57" s="180"/>
      <c r="D57" s="181"/>
      <c r="E57" s="19"/>
      <c r="F57" s="42"/>
      <c r="G57" s="47"/>
      <c r="H57" s="44"/>
      <c r="I57" s="44"/>
      <c r="J57" s="44"/>
      <c r="K57" s="44"/>
      <c r="L57" s="44"/>
      <c r="M57" s="45"/>
      <c r="N57" s="15">
        <v>52</v>
      </c>
    </row>
    <row r="58" spans="2:14" ht="18" customHeight="1">
      <c r="B58" s="179"/>
      <c r="C58" s="180"/>
      <c r="D58" s="181"/>
      <c r="E58" s="19"/>
      <c r="F58" s="42"/>
      <c r="G58" s="47"/>
      <c r="H58" s="44"/>
      <c r="I58" s="44"/>
      <c r="J58" s="44"/>
      <c r="K58" s="44"/>
      <c r="L58" s="44"/>
      <c r="M58" s="45"/>
      <c r="N58" s="15">
        <v>53</v>
      </c>
    </row>
    <row r="59" spans="2:14" ht="18" customHeight="1">
      <c r="B59" s="179"/>
      <c r="C59" s="180"/>
      <c r="D59" s="181"/>
      <c r="E59" s="19"/>
      <c r="F59" s="42"/>
      <c r="G59" s="47"/>
      <c r="H59" s="44"/>
      <c r="I59" s="44"/>
      <c r="J59" s="44"/>
      <c r="K59" s="44"/>
      <c r="L59" s="44"/>
      <c r="M59" s="45"/>
      <c r="N59" s="15">
        <v>54</v>
      </c>
    </row>
    <row r="60" spans="2:14" ht="18" customHeight="1">
      <c r="B60" s="179"/>
      <c r="C60" s="180"/>
      <c r="D60" s="181"/>
      <c r="E60" s="19"/>
      <c r="F60" s="42"/>
      <c r="G60" s="47"/>
      <c r="H60" s="44"/>
      <c r="I60" s="44"/>
      <c r="J60" s="44"/>
      <c r="K60" s="44"/>
      <c r="L60" s="44"/>
      <c r="M60" s="45"/>
      <c r="N60" s="15">
        <v>55</v>
      </c>
    </row>
    <row r="61" spans="2:14" ht="18" customHeight="1">
      <c r="B61" s="179"/>
      <c r="C61" s="180"/>
      <c r="D61" s="181"/>
      <c r="E61" s="19"/>
      <c r="F61" s="42"/>
      <c r="G61" s="47"/>
      <c r="H61" s="44"/>
      <c r="I61" s="44"/>
      <c r="J61" s="44"/>
      <c r="K61" s="44"/>
      <c r="L61" s="44"/>
      <c r="M61" s="45"/>
      <c r="N61" s="15">
        <v>56</v>
      </c>
    </row>
    <row r="62" spans="2:14" ht="18" customHeight="1">
      <c r="B62" s="179"/>
      <c r="C62" s="180"/>
      <c r="D62" s="181"/>
      <c r="E62" s="19"/>
      <c r="F62" s="42"/>
      <c r="G62" s="47"/>
      <c r="H62" s="44"/>
      <c r="I62" s="44"/>
      <c r="J62" s="44"/>
      <c r="K62" s="44"/>
      <c r="L62" s="44"/>
      <c r="M62" s="45"/>
      <c r="N62" s="15">
        <v>57</v>
      </c>
    </row>
    <row r="63" spans="2:14" ht="18" customHeight="1">
      <c r="B63" s="179"/>
      <c r="C63" s="180"/>
      <c r="D63" s="181"/>
      <c r="E63" s="19"/>
      <c r="F63" s="42"/>
      <c r="G63" s="47"/>
      <c r="H63" s="44"/>
      <c r="I63" s="44"/>
      <c r="J63" s="44"/>
      <c r="K63" s="44"/>
      <c r="L63" s="44"/>
      <c r="M63" s="45"/>
      <c r="N63" s="15">
        <v>58</v>
      </c>
    </row>
    <row r="64" spans="2:14" ht="18" customHeight="1">
      <c r="B64" s="179"/>
      <c r="C64" s="180"/>
      <c r="D64" s="181"/>
      <c r="E64" s="19"/>
      <c r="F64" s="42"/>
      <c r="G64" s="47"/>
      <c r="H64" s="44"/>
      <c r="I64" s="44"/>
      <c r="J64" s="44"/>
      <c r="K64" s="44"/>
      <c r="L64" s="44"/>
      <c r="M64" s="45"/>
      <c r="N64" s="15">
        <v>59</v>
      </c>
    </row>
    <row r="65" spans="2:14" ht="18" customHeight="1">
      <c r="B65" s="179"/>
      <c r="C65" s="180"/>
      <c r="D65" s="181"/>
      <c r="E65" s="19"/>
      <c r="F65" s="42"/>
      <c r="G65" s="47"/>
      <c r="H65" s="44"/>
      <c r="I65" s="44"/>
      <c r="J65" s="44"/>
      <c r="K65" s="44"/>
      <c r="L65" s="44"/>
      <c r="M65" s="45"/>
      <c r="N65" s="15">
        <v>60</v>
      </c>
    </row>
    <row r="66" spans="2:14" ht="18" customHeight="1">
      <c r="B66" s="179"/>
      <c r="C66" s="180"/>
      <c r="D66" s="181"/>
      <c r="E66" s="19"/>
      <c r="F66" s="42"/>
      <c r="G66" s="47"/>
      <c r="H66" s="44"/>
      <c r="I66" s="44"/>
      <c r="J66" s="44"/>
      <c r="K66" s="44"/>
      <c r="L66" s="44"/>
      <c r="M66" s="45"/>
      <c r="N66" s="15">
        <v>61</v>
      </c>
    </row>
    <row r="67" spans="2:14" ht="18" customHeight="1">
      <c r="B67" s="179"/>
      <c r="C67" s="180"/>
      <c r="D67" s="181"/>
      <c r="E67" s="19"/>
      <c r="F67" s="42"/>
      <c r="G67" s="47"/>
      <c r="H67" s="44"/>
      <c r="I67" s="44"/>
      <c r="J67" s="44"/>
      <c r="K67" s="44"/>
      <c r="L67" s="44"/>
      <c r="M67" s="45"/>
      <c r="N67" s="15">
        <v>62</v>
      </c>
    </row>
    <row r="68" spans="2:14" ht="18" customHeight="1">
      <c r="B68" s="179"/>
      <c r="C68" s="180"/>
      <c r="D68" s="181"/>
      <c r="E68" s="19"/>
      <c r="F68" s="42"/>
      <c r="G68" s="47"/>
      <c r="H68" s="44"/>
      <c r="I68" s="44"/>
      <c r="J68" s="44"/>
      <c r="K68" s="44"/>
      <c r="L68" s="44"/>
      <c r="M68" s="45"/>
      <c r="N68" s="15">
        <v>63</v>
      </c>
    </row>
    <row r="69" spans="2:14" ht="18" customHeight="1">
      <c r="B69" s="179"/>
      <c r="C69" s="180"/>
      <c r="D69" s="181"/>
      <c r="E69" s="19"/>
      <c r="F69" s="42"/>
      <c r="G69" s="47"/>
      <c r="H69" s="44"/>
      <c r="I69" s="44"/>
      <c r="J69" s="44"/>
      <c r="K69" s="44"/>
      <c r="L69" s="44"/>
      <c r="M69" s="45"/>
      <c r="N69" s="15">
        <v>64</v>
      </c>
    </row>
    <row r="70" spans="2:14" ht="18" customHeight="1">
      <c r="B70" s="179"/>
      <c r="C70" s="180"/>
      <c r="D70" s="181"/>
      <c r="E70" s="19"/>
      <c r="F70" s="42"/>
      <c r="G70" s="47"/>
      <c r="H70" s="44"/>
      <c r="I70" s="44"/>
      <c r="J70" s="44"/>
      <c r="K70" s="44"/>
      <c r="L70" s="44"/>
      <c r="M70" s="45"/>
      <c r="N70" s="15">
        <v>65</v>
      </c>
    </row>
    <row r="71" spans="2:14" ht="18" customHeight="1">
      <c r="B71" s="179"/>
      <c r="C71" s="180"/>
      <c r="D71" s="181"/>
      <c r="E71" s="19"/>
      <c r="F71" s="42"/>
      <c r="G71" s="47"/>
      <c r="H71" s="44"/>
      <c r="I71" s="44"/>
      <c r="J71" s="44"/>
      <c r="K71" s="44"/>
      <c r="L71" s="44"/>
      <c r="M71" s="45"/>
      <c r="N71" s="15">
        <v>66</v>
      </c>
    </row>
    <row r="72" spans="2:14" ht="18" customHeight="1">
      <c r="B72" s="179"/>
      <c r="C72" s="180"/>
      <c r="D72" s="181"/>
      <c r="E72" s="19"/>
      <c r="F72" s="42"/>
      <c r="G72" s="47"/>
      <c r="H72" s="44"/>
      <c r="I72" s="44"/>
      <c r="J72" s="44"/>
      <c r="K72" s="44"/>
      <c r="L72" s="44"/>
      <c r="M72" s="45"/>
      <c r="N72" s="15">
        <v>67</v>
      </c>
    </row>
    <row r="73" spans="2:14" ht="18" customHeight="1">
      <c r="B73" s="179"/>
      <c r="C73" s="180"/>
      <c r="D73" s="181"/>
      <c r="E73" s="19"/>
      <c r="F73" s="42"/>
      <c r="G73" s="47"/>
      <c r="H73" s="44"/>
      <c r="I73" s="44"/>
      <c r="J73" s="44"/>
      <c r="K73" s="44"/>
      <c r="L73" s="44"/>
      <c r="M73" s="45"/>
      <c r="N73" s="15">
        <v>68</v>
      </c>
    </row>
    <row r="74" spans="2:14" ht="18" customHeight="1">
      <c r="B74" s="179"/>
      <c r="C74" s="180"/>
      <c r="D74" s="181"/>
      <c r="E74" s="19"/>
      <c r="F74" s="42"/>
      <c r="G74" s="47"/>
      <c r="H74" s="44"/>
      <c r="I74" s="44"/>
      <c r="J74" s="44"/>
      <c r="K74" s="44"/>
      <c r="L74" s="44"/>
      <c r="M74" s="45"/>
      <c r="N74" s="15">
        <v>69</v>
      </c>
    </row>
    <row r="75" spans="2:14" ht="18" customHeight="1">
      <c r="B75" s="179"/>
      <c r="C75" s="180"/>
      <c r="D75" s="181"/>
      <c r="E75" s="19"/>
      <c r="F75" s="42"/>
      <c r="G75" s="47"/>
      <c r="H75" s="44"/>
      <c r="I75" s="44"/>
      <c r="J75" s="44"/>
      <c r="K75" s="44"/>
      <c r="L75" s="44"/>
      <c r="M75" s="45"/>
      <c r="N75" s="15">
        <v>70</v>
      </c>
    </row>
    <row r="76" spans="2:14" ht="18" customHeight="1">
      <c r="B76" s="179"/>
      <c r="C76" s="180"/>
      <c r="D76" s="181"/>
      <c r="E76" s="19"/>
      <c r="F76" s="42"/>
      <c r="G76" s="47"/>
      <c r="H76" s="44"/>
      <c r="I76" s="44"/>
      <c r="J76" s="44"/>
      <c r="K76" s="44"/>
      <c r="L76" s="44"/>
      <c r="M76" s="45"/>
      <c r="N76" s="15">
        <v>71</v>
      </c>
    </row>
    <row r="77" spans="2:14" ht="18" customHeight="1">
      <c r="B77" s="179"/>
      <c r="C77" s="180"/>
      <c r="D77" s="181"/>
      <c r="E77" s="19"/>
      <c r="F77" s="42"/>
      <c r="G77" s="47"/>
      <c r="H77" s="44"/>
      <c r="I77" s="44"/>
      <c r="J77" s="44"/>
      <c r="K77" s="44"/>
      <c r="L77" s="44"/>
      <c r="M77" s="45"/>
      <c r="N77" s="15">
        <v>72</v>
      </c>
    </row>
    <row r="78" spans="2:14" ht="18" customHeight="1">
      <c r="B78" s="179"/>
      <c r="C78" s="180"/>
      <c r="D78" s="181"/>
      <c r="E78" s="19"/>
      <c r="F78" s="42"/>
      <c r="G78" s="47"/>
      <c r="H78" s="44"/>
      <c r="I78" s="44"/>
      <c r="J78" s="44"/>
      <c r="K78" s="44"/>
      <c r="L78" s="44"/>
      <c r="M78" s="45"/>
    </row>
    <row r="79" spans="2:14" ht="18" customHeight="1">
      <c r="B79" s="179"/>
      <c r="C79" s="180"/>
      <c r="D79" s="181"/>
      <c r="E79" s="19"/>
      <c r="F79" s="42"/>
      <c r="G79" s="47"/>
      <c r="H79" s="44"/>
      <c r="I79" s="44"/>
      <c r="J79" s="44"/>
      <c r="K79" s="44"/>
      <c r="L79" s="44"/>
      <c r="M79" s="45"/>
    </row>
    <row r="80" spans="2:14" ht="18" customHeight="1">
      <c r="B80" s="179"/>
      <c r="C80" s="180"/>
      <c r="D80" s="181"/>
      <c r="E80" s="19"/>
      <c r="F80" s="42"/>
      <c r="G80" s="49"/>
      <c r="H80" s="50"/>
      <c r="I80" s="50"/>
      <c r="J80" s="50"/>
      <c r="K80" s="50"/>
      <c r="L80" s="50"/>
      <c r="M80" s="51"/>
    </row>
    <row r="81" spans="2:13" ht="23.25" customHeight="1">
      <c r="B81" s="182" t="s">
        <v>50</v>
      </c>
      <c r="C81" s="183"/>
      <c r="D81" s="184"/>
      <c r="E81" s="23"/>
      <c r="F81" s="24">
        <f>SUM(F9:F80)</f>
        <v>86996000</v>
      </c>
      <c r="G81" s="23"/>
      <c r="H81" s="25"/>
      <c r="I81" s="25"/>
      <c r="J81" s="25"/>
      <c r="K81" s="25"/>
      <c r="L81" s="25"/>
      <c r="M81" s="26"/>
    </row>
    <row r="82" spans="2:13" ht="19.5" customHeight="1">
      <c r="B82" s="14"/>
      <c r="C82" s="14"/>
      <c r="D82" s="14"/>
      <c r="E82" s="14"/>
      <c r="F82" s="14"/>
      <c r="G82" s="14"/>
      <c r="H82" s="14"/>
      <c r="I82" s="14"/>
      <c r="J82" s="14"/>
      <c r="K82" s="14"/>
      <c r="L82" s="14"/>
      <c r="M82" s="14"/>
    </row>
    <row r="83" spans="2:13">
      <c r="B83" s="14"/>
      <c r="C83" s="14"/>
      <c r="D83" s="14"/>
      <c r="E83" s="14"/>
      <c r="F83" s="14"/>
      <c r="G83" s="14"/>
      <c r="H83" s="14"/>
      <c r="I83" s="14"/>
      <c r="J83" s="14"/>
      <c r="K83" s="14"/>
      <c r="L83" s="14"/>
      <c r="M83" s="14"/>
    </row>
  </sheetData>
  <sheetProtection formatCells="0" formatColumns="0" formatRows="0" insertColumns="0" insertRows="0" insertHyperlinks="0" deleteColumns="0" deleteRows="0" sort="0" autoFilter="0" pivotTables="0"/>
  <mergeCells count="77">
    <mergeCell ref="B77:D77"/>
    <mergeCell ref="B78:D78"/>
    <mergeCell ref="B79:D79"/>
    <mergeCell ref="B80:D80"/>
    <mergeCell ref="B81:D81"/>
    <mergeCell ref="B76:D76"/>
    <mergeCell ref="B65:D65"/>
    <mergeCell ref="B66:D66"/>
    <mergeCell ref="B67:D67"/>
    <mergeCell ref="B68:D68"/>
    <mergeCell ref="B69:D69"/>
    <mergeCell ref="B70:D70"/>
    <mergeCell ref="B71:D71"/>
    <mergeCell ref="B72:D72"/>
    <mergeCell ref="B73:D73"/>
    <mergeCell ref="B74:D74"/>
    <mergeCell ref="B75:D75"/>
    <mergeCell ref="B64:D64"/>
    <mergeCell ref="B53:D53"/>
    <mergeCell ref="B54:D54"/>
    <mergeCell ref="B55:D55"/>
    <mergeCell ref="B56:D56"/>
    <mergeCell ref="B57:D57"/>
    <mergeCell ref="B58:D58"/>
    <mergeCell ref="B59:D59"/>
    <mergeCell ref="B60:D60"/>
    <mergeCell ref="B61:D61"/>
    <mergeCell ref="B62:D62"/>
    <mergeCell ref="B63:D63"/>
    <mergeCell ref="B52:D52"/>
    <mergeCell ref="B41:D41"/>
    <mergeCell ref="B42:D42"/>
    <mergeCell ref="B43:D43"/>
    <mergeCell ref="B44:D44"/>
    <mergeCell ref="B45:D45"/>
    <mergeCell ref="B46:D46"/>
    <mergeCell ref="B47:D47"/>
    <mergeCell ref="B48:D48"/>
    <mergeCell ref="B49:D49"/>
    <mergeCell ref="B50:D50"/>
    <mergeCell ref="B51:D51"/>
    <mergeCell ref="B40:D40"/>
    <mergeCell ref="B29:D29"/>
    <mergeCell ref="B30:D30"/>
    <mergeCell ref="B31:D31"/>
    <mergeCell ref="B32:D32"/>
    <mergeCell ref="B33:D33"/>
    <mergeCell ref="B34:D34"/>
    <mergeCell ref="B35:D35"/>
    <mergeCell ref="B36:D36"/>
    <mergeCell ref="B37:D37"/>
    <mergeCell ref="B38:D38"/>
    <mergeCell ref="B39:D39"/>
    <mergeCell ref="B28:D28"/>
    <mergeCell ref="B17:D17"/>
    <mergeCell ref="B18:D18"/>
    <mergeCell ref="B19:D19"/>
    <mergeCell ref="B20:D20"/>
    <mergeCell ref="B21:D21"/>
    <mergeCell ref="B22:D22"/>
    <mergeCell ref="B23:D23"/>
    <mergeCell ref="B24:D24"/>
    <mergeCell ref="B25:D25"/>
    <mergeCell ref="B26:D26"/>
    <mergeCell ref="B27:D27"/>
    <mergeCell ref="B16:D16"/>
    <mergeCell ref="B7:D7"/>
    <mergeCell ref="E7:F7"/>
    <mergeCell ref="G7:M7"/>
    <mergeCell ref="B8:D8"/>
    <mergeCell ref="B9:D9"/>
    <mergeCell ref="B10:D10"/>
    <mergeCell ref="B11:D11"/>
    <mergeCell ref="B12:D12"/>
    <mergeCell ref="B13:D13"/>
    <mergeCell ref="B14:D14"/>
    <mergeCell ref="B15:D15"/>
  </mergeCells>
  <phoneticPr fontId="4"/>
  <pageMargins left="0.7" right="0.7" top="0.75" bottom="0.75" header="0.3" footer="0.3"/>
  <pageSetup paperSize="9" scale="36"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029B7C-3509-4445-987E-C1A81B6A3BC7}">
  <sheetPr>
    <tabColor rgb="FFFF99CC"/>
  </sheetPr>
  <dimension ref="A1:H25"/>
  <sheetViews>
    <sheetView view="pageBreakPreview" zoomScaleNormal="100" zoomScaleSheetLayoutView="100" workbookViewId="0">
      <selection activeCell="E7" sqref="E7:H7"/>
    </sheetView>
  </sheetViews>
  <sheetFormatPr defaultRowHeight="14.25"/>
  <cols>
    <col min="1" max="16384" width="9" style="10"/>
  </cols>
  <sheetData>
    <row r="1" spans="1:8" ht="18" customHeight="1">
      <c r="A1" s="39" t="s">
        <v>117</v>
      </c>
    </row>
    <row r="2" spans="1:8" ht="18" customHeight="1">
      <c r="A2" s="39"/>
      <c r="G2" s="214" t="s">
        <v>67</v>
      </c>
      <c r="H2" s="214"/>
    </row>
    <row r="3" spans="1:8" ht="18" customHeight="1">
      <c r="A3" s="39"/>
      <c r="G3" s="215" t="s">
        <v>68</v>
      </c>
      <c r="H3" s="215"/>
    </row>
    <row r="4" spans="1:8" ht="18" customHeight="1">
      <c r="A4" s="39"/>
    </row>
    <row r="5" spans="1:8" ht="18" customHeight="1">
      <c r="A5" s="39" t="s">
        <v>69</v>
      </c>
    </row>
    <row r="6" spans="1:8" ht="18" customHeight="1">
      <c r="A6" s="39"/>
      <c r="D6" s="88" t="s">
        <v>26</v>
      </c>
      <c r="E6" s="216"/>
      <c r="F6" s="217"/>
      <c r="G6" s="217"/>
      <c r="H6" s="217"/>
    </row>
    <row r="7" spans="1:8" ht="18" customHeight="1">
      <c r="A7" s="39"/>
      <c r="D7" s="88" t="s">
        <v>27</v>
      </c>
      <c r="E7" s="216"/>
      <c r="F7" s="217"/>
      <c r="G7" s="217"/>
      <c r="H7" s="217"/>
    </row>
    <row r="8" spans="1:8" ht="18" customHeight="1">
      <c r="A8" s="39"/>
      <c r="D8" s="88" t="s">
        <v>28</v>
      </c>
      <c r="E8" s="216"/>
      <c r="F8" s="217"/>
      <c r="G8" s="217"/>
      <c r="H8" s="217"/>
    </row>
    <row r="9" spans="1:8" ht="18" customHeight="1">
      <c r="A9" s="39"/>
      <c r="E9" s="136"/>
      <c r="F9" s="136"/>
      <c r="G9" s="137"/>
    </row>
    <row r="10" spans="1:8" ht="18" customHeight="1">
      <c r="A10" s="39"/>
      <c r="E10" s="136"/>
      <c r="F10" s="136"/>
      <c r="G10" s="137"/>
    </row>
    <row r="11" spans="1:8" ht="18" customHeight="1">
      <c r="A11" s="216" t="s">
        <v>95</v>
      </c>
      <c r="B11" s="216"/>
      <c r="C11" s="216"/>
      <c r="D11" s="216"/>
      <c r="E11" s="216"/>
      <c r="F11" s="216"/>
      <c r="G11" s="216"/>
      <c r="H11" s="216"/>
    </row>
    <row r="12" spans="1:8" ht="18" customHeight="1"/>
    <row r="13" spans="1:8" ht="18" customHeight="1">
      <c r="A13" s="39"/>
    </row>
    <row r="14" spans="1:8" ht="18" customHeight="1">
      <c r="A14" s="211" t="s">
        <v>90</v>
      </c>
      <c r="B14" s="211"/>
      <c r="C14" s="211"/>
      <c r="D14" s="211"/>
      <c r="E14" s="211"/>
      <c r="F14" s="211"/>
      <c r="G14" s="211"/>
      <c r="H14" s="211"/>
    </row>
    <row r="15" spans="1:8" ht="18" customHeight="1">
      <c r="A15" s="211"/>
      <c r="B15" s="211"/>
      <c r="C15" s="211"/>
      <c r="D15" s="211"/>
      <c r="E15" s="211"/>
      <c r="F15" s="211"/>
      <c r="G15" s="211"/>
      <c r="H15" s="211"/>
    </row>
    <row r="16" spans="1:8" ht="18" customHeight="1">
      <c r="A16" s="39"/>
    </row>
    <row r="17" spans="1:7" ht="18" customHeight="1">
      <c r="A17" s="39"/>
    </row>
    <row r="18" spans="1:7" ht="18" customHeight="1">
      <c r="A18" s="54" t="s">
        <v>91</v>
      </c>
      <c r="B18" s="10" t="s">
        <v>92</v>
      </c>
      <c r="D18" s="41" t="s">
        <v>71</v>
      </c>
      <c r="E18" s="212"/>
      <c r="F18" s="213"/>
      <c r="G18" s="10" t="s">
        <v>13</v>
      </c>
    </row>
    <row r="19" spans="1:7" ht="18" customHeight="1">
      <c r="A19" s="54"/>
      <c r="D19" s="55"/>
      <c r="E19" s="55"/>
      <c r="F19" s="55"/>
    </row>
    <row r="20" spans="1:7" ht="18" customHeight="1">
      <c r="A20" s="54"/>
      <c r="D20" s="55"/>
      <c r="E20" s="55"/>
      <c r="F20" s="55"/>
    </row>
    <row r="21" spans="1:7" ht="18" customHeight="1">
      <c r="A21" s="54" t="s">
        <v>93</v>
      </c>
      <c r="B21" s="10" t="s">
        <v>94</v>
      </c>
      <c r="D21" s="41" t="s">
        <v>71</v>
      </c>
      <c r="E21" s="212"/>
      <c r="F21" s="213"/>
      <c r="G21" s="10" t="s">
        <v>13</v>
      </c>
    </row>
    <row r="22" spans="1:7" ht="18" customHeight="1">
      <c r="A22" s="139"/>
    </row>
    <row r="23" spans="1:7" ht="18" customHeight="1">
      <c r="A23" s="139"/>
      <c r="F23" s="136"/>
    </row>
    <row r="24" spans="1:7" ht="18" customHeight="1">
      <c r="A24" s="139"/>
    </row>
    <row r="25" spans="1:7">
      <c r="A25" s="140"/>
    </row>
  </sheetData>
  <mergeCells count="9">
    <mergeCell ref="A14:H15"/>
    <mergeCell ref="E18:F18"/>
    <mergeCell ref="E21:F21"/>
    <mergeCell ref="G2:H2"/>
    <mergeCell ref="G3:H3"/>
    <mergeCell ref="E6:H6"/>
    <mergeCell ref="E7:H7"/>
    <mergeCell ref="E8:H8"/>
    <mergeCell ref="A11:H11"/>
  </mergeCells>
  <phoneticPr fontId="4"/>
  <printOptions horizontalCentered="1"/>
  <pageMargins left="0.98425196850393704" right="0.98425196850393704" top="0.98425196850393704" bottom="0.98425196850393704" header="0.39370078740157483" footer="0.39370078740157483"/>
  <pageSetup paperSize="9" scale="102" orientation="portrait" blackAndWhite="1"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13</vt:i4>
      </vt:variant>
      <vt:variant>
        <vt:lpstr>名前付き一覧</vt:lpstr>
      </vt:variant>
      <vt:variant>
        <vt:i4>13</vt:i4>
      </vt:variant>
    </vt:vector>
  </HeadingPairs>
  <TitlesOfParts>
    <vt:vector size="26" baseType="lpstr">
      <vt:lpstr>様式第１号</vt:lpstr>
      <vt:lpstr>様式第１号別紙１</vt:lpstr>
      <vt:lpstr>様式第１号別紙２</vt:lpstr>
      <vt:lpstr>様式第１号別紙２ (記載例)</vt:lpstr>
      <vt:lpstr>様式第２号</vt:lpstr>
      <vt:lpstr>様式第２号別紙１</vt:lpstr>
      <vt:lpstr>様式第２号別紙２</vt:lpstr>
      <vt:lpstr>様式第２号別紙２ (記載例) </vt:lpstr>
      <vt:lpstr>様式３号</vt:lpstr>
      <vt:lpstr>様式第３号別紙１</vt:lpstr>
      <vt:lpstr>様式第３号別紙２ </vt:lpstr>
      <vt:lpstr>様式第３号別紙２ (記載例)</vt:lpstr>
      <vt:lpstr>様式4号</vt:lpstr>
      <vt:lpstr>様式３号!Print_Area</vt:lpstr>
      <vt:lpstr>様式4号!Print_Area</vt:lpstr>
      <vt:lpstr>様式第１号!Print_Area</vt:lpstr>
      <vt:lpstr>様式第１号別紙１!Print_Area</vt:lpstr>
      <vt:lpstr>様式第１号別紙２!Print_Area</vt:lpstr>
      <vt:lpstr>'様式第１号別紙２ (記載例)'!Print_Area</vt:lpstr>
      <vt:lpstr>様式第２号!Print_Area</vt:lpstr>
      <vt:lpstr>様式第２号別紙１!Print_Area</vt:lpstr>
      <vt:lpstr>様式第２号別紙２!Print_Area</vt:lpstr>
      <vt:lpstr>'様式第２号別紙２ (記載例) '!Print_Area</vt:lpstr>
      <vt:lpstr>様式第３号別紙１!Print_Area</vt:lpstr>
      <vt:lpstr>'様式第３号別紙２ '!Print_Area</vt:lpstr>
      <vt:lpstr>'様式第３号別紙２ (記載例)'!Print_Area</vt:lpstr>
    </vt:vector>
  </TitlesOfParts>
  <Company>福岡県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三好　完</dc:creator>
  <cp:lastModifiedBy>三好　完</cp:lastModifiedBy>
  <cp:lastPrinted>2026-07-07T06:53:41Z</cp:lastPrinted>
  <dcterms:created xsi:type="dcterms:W3CDTF">2026-07-07T02:08:09Z</dcterms:created>
  <dcterms:modified xsi:type="dcterms:W3CDTF">2026-09-04T06:28:44Z</dcterms:modified>
</cp:coreProperties>
</file>