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126医療指導課\★看護指導係\☆New☆看護指導係\L　看護職員養成・資質向上\K305 病院内保育事業\【要綱改正】\Ｒ８年度\★改正後全文・様式\"/>
    </mc:Choice>
  </mc:AlternateContent>
  <bookViews>
    <workbookView xWindow="-120" yWindow="-120" windowWidth="29040" windowHeight="15840"/>
  </bookViews>
  <sheets>
    <sheet name="様式１別紙１ " sheetId="1" r:id="rId1"/>
    <sheet name="様式１別紙２" sheetId="2" r:id="rId2"/>
    <sheet name="様式１別紙３" sheetId="3" r:id="rId3"/>
    <sheet name="様式１別紙４" sheetId="4" r:id="rId4"/>
    <sheet name="予算書（例）" sheetId="8" r:id="rId5"/>
  </sheets>
  <definedNames>
    <definedName name="_Key1" localSheetId="4" hidden="1">#REF!</definedName>
    <definedName name="_Key1" localSheetId="3" hidden="1">#REF!</definedName>
    <definedName name="_Key1" hidden="1">#REF!</definedName>
    <definedName name="_Key2" localSheetId="4" hidden="1">#REF!</definedName>
    <definedName name="_Key2" localSheetId="3" hidden="1">#REF!</definedName>
    <definedName name="_Key2" hidden="1">#REF!</definedName>
    <definedName name="_Order1" hidden="1">255</definedName>
    <definedName name="_Order2" hidden="1">255</definedName>
    <definedName name="_Sort" localSheetId="4" hidden="1">#REF!</definedName>
    <definedName name="_Sort" localSheetId="3" hidden="1">#REF!</definedName>
    <definedName name="_Sort" hidden="1">#REF!</definedName>
    <definedName name="_xlnm.Print_Area" localSheetId="4">'予算書（例）'!$A$1:$D$33</definedName>
    <definedName name="_xlnm.Print_Area" localSheetId="0">'様式１別紙１ '!$A$1:$AH$31</definedName>
    <definedName name="_xlnm.Print_Area" localSheetId="1">様式１別紙２!$A$1:$G$56</definedName>
    <definedName name="_xlnm.Print_Area" localSheetId="2">様式１別紙３!$A$1:$J$33</definedName>
    <definedName name="_xlnm.Print_Titles" localSheetId="0">'様式１別紙１ '!$2:$5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 l="1"/>
  <c r="J22" i="3"/>
  <c r="I22" i="3"/>
  <c r="O30" i="1" s="1"/>
  <c r="G22" i="3"/>
  <c r="F22" i="3"/>
  <c r="D22" i="3"/>
  <c r="C22" i="3"/>
  <c r="E22" i="3" s="1"/>
  <c r="M30" i="1" s="1"/>
  <c r="B22" i="3"/>
  <c r="H21" i="3"/>
  <c r="E21" i="3"/>
  <c r="H20" i="3"/>
  <c r="E20" i="3"/>
  <c r="H19" i="3"/>
  <c r="E19" i="3"/>
  <c r="H18" i="3"/>
  <c r="E18" i="3"/>
  <c r="H17" i="3"/>
  <c r="E17" i="3"/>
  <c r="H16" i="3"/>
  <c r="E16" i="3"/>
  <c r="H15" i="3"/>
  <c r="E15" i="3"/>
  <c r="H14" i="3"/>
  <c r="E14" i="3"/>
  <c r="H13" i="3"/>
  <c r="E13" i="3"/>
  <c r="H12" i="3"/>
  <c r="E12" i="3"/>
  <c r="H11" i="3"/>
  <c r="E11" i="3"/>
  <c r="H10" i="3"/>
  <c r="E10" i="3"/>
  <c r="E31" i="3"/>
  <c r="E30" i="1"/>
  <c r="F30" i="1"/>
  <c r="D30" i="1"/>
  <c r="C30" i="1"/>
  <c r="H22" i="3" l="1"/>
  <c r="N30" i="1" s="1"/>
  <c r="L30" i="1" s="1"/>
  <c r="B30" i="1"/>
  <c r="D20" i="8"/>
  <c r="B20" i="8"/>
  <c r="E51" i="2"/>
  <c r="D51" i="2"/>
  <c r="C51" i="2"/>
  <c r="F51" i="2" s="1"/>
  <c r="N20" i="1"/>
  <c r="W11" i="1"/>
  <c r="T11" i="1"/>
  <c r="Q11" i="1"/>
  <c r="N11" i="1"/>
  <c r="J11" i="1"/>
  <c r="X11" i="1" l="1"/>
  <c r="Z11" i="1" s="1"/>
  <c r="AB11" i="1" s="1"/>
  <c r="AD11" i="1" s="1"/>
  <c r="AF11" i="1" s="1"/>
  <c r="N19" i="1"/>
</calcChain>
</file>

<file path=xl/comments1.xml><?xml version="1.0" encoding="utf-8"?>
<comments xmlns="http://schemas.openxmlformats.org/spreadsheetml/2006/main">
  <authors>
    <author>0200802</author>
  </authors>
  <commentList>
    <comment ref="I20" authorId="0" shapeId="0">
      <text>
        <r>
          <rPr>
            <sz val="9"/>
            <color indexed="81"/>
            <rFont val="ＭＳ Ｐゴシック"/>
            <family val="3"/>
            <charset val="128"/>
          </rPr>
          <t>共同利用型の運営の場合は○を入力</t>
        </r>
      </text>
    </comment>
    <comment ref="J20" authorId="0" shapeId="0">
      <text>
        <r>
          <rPr>
            <sz val="10"/>
            <color indexed="81"/>
            <rFont val="ＭＳ Ｐゴシック"/>
            <family val="3"/>
            <charset val="128"/>
          </rPr>
          <t>委託して実施の場合は○を入力</t>
        </r>
      </text>
    </comment>
  </commentList>
</comments>
</file>

<file path=xl/sharedStrings.xml><?xml version="1.0" encoding="utf-8"?>
<sst xmlns="http://schemas.openxmlformats.org/spreadsheetml/2006/main" count="401" uniqueCount="192">
  <si>
    <t>別紙１</t>
    <rPh sb="0" eb="2">
      <t>ベッシ</t>
    </rPh>
    <phoneticPr fontId="5"/>
  </si>
  <si>
    <t>病院内保育所運営事業所要額調書</t>
    <phoneticPr fontId="5"/>
  </si>
  <si>
    <t>補助対象型</t>
    <rPh sb="0" eb="2">
      <t>ホジョ</t>
    </rPh>
    <rPh sb="2" eb="4">
      <t>タイショウ</t>
    </rPh>
    <rPh sb="4" eb="5">
      <t>ガタ</t>
    </rPh>
    <phoneticPr fontId="9"/>
  </si>
  <si>
    <t>整理番号</t>
    <rPh sb="0" eb="2">
      <t>セイリ</t>
    </rPh>
    <rPh sb="2" eb="4">
      <t>バンゴウ</t>
    </rPh>
    <phoneticPr fontId="9"/>
  </si>
  <si>
    <t>設置主体</t>
    <rPh sb="0" eb="2">
      <t>セッチ</t>
    </rPh>
    <rPh sb="2" eb="4">
      <t>シュタイ</t>
    </rPh>
    <phoneticPr fontId="9"/>
  </si>
  <si>
    <t>病院名</t>
    <rPh sb="0" eb="2">
      <t>ビョウイン</t>
    </rPh>
    <rPh sb="2" eb="3">
      <t>メイ</t>
    </rPh>
    <phoneticPr fontId="9"/>
  </si>
  <si>
    <t>総事業費</t>
    <rPh sb="0" eb="1">
      <t>ソウ</t>
    </rPh>
    <rPh sb="1" eb="4">
      <t>ジギョウヒ</t>
    </rPh>
    <phoneticPr fontId="5"/>
  </si>
  <si>
    <t>対象経費の支出予定額</t>
    <rPh sb="0" eb="2">
      <t>タイショウ</t>
    </rPh>
    <rPh sb="2" eb="4">
      <t>ケイヒ</t>
    </rPh>
    <rPh sb="5" eb="7">
      <t>シシュツ</t>
    </rPh>
    <rPh sb="7" eb="10">
      <t>ヨテイガク</t>
    </rPh>
    <phoneticPr fontId="5"/>
  </si>
  <si>
    <t>基　　　　　準　　　　額</t>
    <rPh sb="0" eb="1">
      <t>モト</t>
    </rPh>
    <rPh sb="6" eb="7">
      <t>ジュン</t>
    </rPh>
    <rPh sb="11" eb="12">
      <t>ガク</t>
    </rPh>
    <phoneticPr fontId="5"/>
  </si>
  <si>
    <t>選定額</t>
    <rPh sb="0" eb="2">
      <t>センテイ</t>
    </rPh>
    <rPh sb="2" eb="3">
      <t>ガク</t>
    </rPh>
    <phoneticPr fontId="5"/>
  </si>
  <si>
    <t>基本額
(D×2/3)</t>
    <rPh sb="0" eb="3">
      <t>キホンガク</t>
    </rPh>
    <phoneticPr fontId="5"/>
  </si>
  <si>
    <t>所要額</t>
    <rPh sb="0" eb="3">
      <t>ショヨウガク</t>
    </rPh>
    <phoneticPr fontId="5"/>
  </si>
  <si>
    <t>基　　　本　　　額</t>
    <rPh sb="0" eb="1">
      <t>モト</t>
    </rPh>
    <rPh sb="4" eb="5">
      <t>ホン</t>
    </rPh>
    <rPh sb="8" eb="9">
      <t>ガク</t>
    </rPh>
    <phoneticPr fontId="5"/>
  </si>
  <si>
    <t>加  　　算　　　額</t>
    <rPh sb="0" eb="1">
      <t>カ</t>
    </rPh>
    <rPh sb="5" eb="6">
      <t>ザン</t>
    </rPh>
    <rPh sb="9" eb="10">
      <t>ガク</t>
    </rPh>
    <phoneticPr fontId="5"/>
  </si>
  <si>
    <t>基準額合計</t>
    <rPh sb="0" eb="3">
      <t>キジュンガク</t>
    </rPh>
    <rPh sb="3" eb="5">
      <t>ゴウケイ</t>
    </rPh>
    <phoneticPr fontId="5"/>
  </si>
  <si>
    <t>保育士等人員</t>
    <rPh sb="0" eb="3">
      <t>ホイクシ</t>
    </rPh>
    <rPh sb="3" eb="4">
      <t>トウ</t>
    </rPh>
    <rPh sb="4" eb="6">
      <t>ジンイン</t>
    </rPh>
    <phoneticPr fontId="5"/>
  </si>
  <si>
    <t>単価
（円）</t>
    <rPh sb="0" eb="2">
      <t>タンカ</t>
    </rPh>
    <rPh sb="4" eb="5">
      <t>エン</t>
    </rPh>
    <phoneticPr fontId="5"/>
  </si>
  <si>
    <t>保育料収入相当額</t>
    <rPh sb="0" eb="3">
      <t>ホイクリョウ</t>
    </rPh>
    <rPh sb="3" eb="5">
      <t>シュウニュウ</t>
    </rPh>
    <rPh sb="5" eb="8">
      <t>ソウトウガク</t>
    </rPh>
    <phoneticPr fontId="5"/>
  </si>
  <si>
    <t>負担能力指数による調整率</t>
    <rPh sb="9" eb="11">
      <t>チョウセイ</t>
    </rPh>
    <rPh sb="11" eb="12">
      <t>リツ</t>
    </rPh>
    <phoneticPr fontId="5"/>
  </si>
  <si>
    <t>計</t>
    <rPh sb="0" eb="1">
      <t>ケイ</t>
    </rPh>
    <phoneticPr fontId="5"/>
  </si>
  <si>
    <t>２４時間保育</t>
    <rPh sb="2" eb="4">
      <t>ジカン</t>
    </rPh>
    <rPh sb="4" eb="6">
      <t>ホイク</t>
    </rPh>
    <phoneticPr fontId="5"/>
  </si>
  <si>
    <t>病児等保育</t>
    <rPh sb="0" eb="2">
      <t>ビョウジ</t>
    </rPh>
    <rPh sb="2" eb="3">
      <t>トウ</t>
    </rPh>
    <rPh sb="3" eb="5">
      <t>ホイク</t>
    </rPh>
    <phoneticPr fontId="5"/>
  </si>
  <si>
    <t>児童保育</t>
    <rPh sb="0" eb="2">
      <t>ジドウ</t>
    </rPh>
    <rPh sb="2" eb="4">
      <t>ホイク</t>
    </rPh>
    <phoneticPr fontId="5"/>
  </si>
  <si>
    <t>休日保育</t>
    <rPh sb="0" eb="2">
      <t>キュウジツ</t>
    </rPh>
    <rPh sb="2" eb="4">
      <t>ホイク</t>
    </rPh>
    <phoneticPr fontId="5"/>
  </si>
  <si>
    <t>A</t>
    <phoneticPr fontId="5"/>
  </si>
  <si>
    <t>B</t>
    <phoneticPr fontId="5"/>
  </si>
  <si>
    <t>運営日数</t>
    <rPh sb="0" eb="2">
      <t>ウンエイ</t>
    </rPh>
    <rPh sb="2" eb="4">
      <t>ニッスウ</t>
    </rPh>
    <phoneticPr fontId="5"/>
  </si>
  <si>
    <t>小計</t>
    <rPh sb="0" eb="2">
      <t>ショウケイ</t>
    </rPh>
    <phoneticPr fontId="5"/>
  </si>
  <si>
    <t>運営月数</t>
    <rPh sb="0" eb="2">
      <t>ウンエイ</t>
    </rPh>
    <rPh sb="2" eb="4">
      <t>ツキスウ</t>
    </rPh>
    <phoneticPr fontId="5"/>
  </si>
  <si>
    <t>C</t>
    <phoneticPr fontId="5"/>
  </si>
  <si>
    <t>D</t>
    <phoneticPr fontId="5"/>
  </si>
  <si>
    <t>E</t>
    <phoneticPr fontId="5"/>
  </si>
  <si>
    <t>Ｆ</t>
    <phoneticPr fontId="5"/>
  </si>
  <si>
    <t>保育施設</t>
    <rPh sb="0" eb="2">
      <t>ホイク</t>
    </rPh>
    <rPh sb="2" eb="4">
      <t>シセツ</t>
    </rPh>
    <phoneticPr fontId="5"/>
  </si>
  <si>
    <t>運営が委託の場合</t>
    <rPh sb="0" eb="2">
      <t>ウンエイ</t>
    </rPh>
    <rPh sb="3" eb="5">
      <t>イタク</t>
    </rPh>
    <rPh sb="6" eb="8">
      <t>バアイ</t>
    </rPh>
    <phoneticPr fontId="5"/>
  </si>
  <si>
    <t>共同
利用型</t>
    <rPh sb="0" eb="2">
      <t>キョウドウ</t>
    </rPh>
    <rPh sb="3" eb="6">
      <t>リヨウガタ</t>
    </rPh>
    <phoneticPr fontId="5"/>
  </si>
  <si>
    <t>委託</t>
    <rPh sb="0" eb="2">
      <t>イタク</t>
    </rPh>
    <phoneticPr fontId="5"/>
  </si>
  <si>
    <t>保　育　時　間</t>
    <rPh sb="0" eb="1">
      <t>ホ</t>
    </rPh>
    <rPh sb="2" eb="3">
      <t>イク</t>
    </rPh>
    <rPh sb="4" eb="5">
      <t>トキ</t>
    </rPh>
    <rPh sb="6" eb="7">
      <t>アイダ</t>
    </rPh>
    <phoneticPr fontId="9"/>
  </si>
  <si>
    <t>月額保育料</t>
    <rPh sb="0" eb="2">
      <t>ゲツガク</t>
    </rPh>
    <rPh sb="2" eb="5">
      <t>ホイクリョウ</t>
    </rPh>
    <phoneticPr fontId="5"/>
  </si>
  <si>
    <t>児童福祉施設最低基準</t>
    <rPh sb="0" eb="2">
      <t>ジドウ</t>
    </rPh>
    <rPh sb="2" eb="4">
      <t>フクシ</t>
    </rPh>
    <rPh sb="4" eb="6">
      <t>シセツ</t>
    </rPh>
    <rPh sb="6" eb="8">
      <t>サイテイ</t>
    </rPh>
    <rPh sb="8" eb="10">
      <t>キジュン</t>
    </rPh>
    <phoneticPr fontId="5"/>
  </si>
  <si>
    <t>保育
施設名</t>
    <rPh sb="0" eb="2">
      <t>ホイク</t>
    </rPh>
    <rPh sb="3" eb="6">
      <t>シセツメイ</t>
    </rPh>
    <phoneticPr fontId="5"/>
  </si>
  <si>
    <t>開設
年月日</t>
    <rPh sb="0" eb="2">
      <t>カイセツ</t>
    </rPh>
    <rPh sb="3" eb="6">
      <t>ネンガッピ</t>
    </rPh>
    <phoneticPr fontId="5"/>
  </si>
  <si>
    <t>委託団体等名称</t>
    <rPh sb="0" eb="2">
      <t>イタク</t>
    </rPh>
    <rPh sb="2" eb="4">
      <t>ダンタイ</t>
    </rPh>
    <rPh sb="4" eb="5">
      <t>トウ</t>
    </rPh>
    <rPh sb="5" eb="7">
      <t>メイショウ</t>
    </rPh>
    <phoneticPr fontId="5"/>
  </si>
  <si>
    <t>代表
者名</t>
    <rPh sb="0" eb="2">
      <t>ダイヒョウ</t>
    </rPh>
    <rPh sb="3" eb="4">
      <t>シャ</t>
    </rPh>
    <rPh sb="4" eb="5">
      <t>メイ</t>
    </rPh>
    <phoneticPr fontId="5"/>
  </si>
  <si>
    <t>保育施設開所時間帯
(24時間表記)</t>
    <rPh sb="0" eb="2">
      <t>ホイク</t>
    </rPh>
    <rPh sb="2" eb="4">
      <t>シセツ</t>
    </rPh>
    <rPh sb="4" eb="6">
      <t>カイショ</t>
    </rPh>
    <rPh sb="6" eb="9">
      <t>ジカンタイ</t>
    </rPh>
    <rPh sb="13" eb="15">
      <t>ジカン</t>
    </rPh>
    <rPh sb="15" eb="17">
      <t>ヒョウキ</t>
    </rPh>
    <phoneticPr fontId="9"/>
  </si>
  <si>
    <t>開所時間
(　時間　分)</t>
    <rPh sb="0" eb="2">
      <t>カイショ</t>
    </rPh>
    <rPh sb="2" eb="4">
      <t>ジカン</t>
    </rPh>
    <rPh sb="7" eb="9">
      <t>ジカン</t>
    </rPh>
    <rPh sb="10" eb="11">
      <t>フン</t>
    </rPh>
    <phoneticPr fontId="9"/>
  </si>
  <si>
    <t>児童福祉施設最低基準を満たしていない要素</t>
    <rPh sb="0" eb="2">
      <t>ジドウ</t>
    </rPh>
    <rPh sb="2" eb="4">
      <t>フクシ</t>
    </rPh>
    <rPh sb="4" eb="6">
      <t>シセツ</t>
    </rPh>
    <rPh sb="6" eb="8">
      <t>サイテイ</t>
    </rPh>
    <rPh sb="8" eb="10">
      <t>キジュン</t>
    </rPh>
    <rPh sb="11" eb="12">
      <t>ミ</t>
    </rPh>
    <rPh sb="18" eb="20">
      <t>ヨウソ</t>
    </rPh>
    <phoneticPr fontId="5"/>
  </si>
  <si>
    <t>職員の人数</t>
    <rPh sb="0" eb="2">
      <t>ショクイン</t>
    </rPh>
    <rPh sb="3" eb="5">
      <t>ニンズウ</t>
    </rPh>
    <phoneticPr fontId="5"/>
  </si>
  <si>
    <t>職員の資格</t>
    <rPh sb="0" eb="2">
      <t>ショクイン</t>
    </rPh>
    <rPh sb="3" eb="5">
      <t>シカク</t>
    </rPh>
    <phoneticPr fontId="5"/>
  </si>
  <si>
    <t>面積基準</t>
    <rPh sb="0" eb="2">
      <t>メンセキ</t>
    </rPh>
    <rPh sb="2" eb="4">
      <t>キジュン</t>
    </rPh>
    <phoneticPr fontId="5"/>
  </si>
  <si>
    <t>給食室の設置</t>
    <rPh sb="0" eb="3">
      <t>キュウショクシツ</t>
    </rPh>
    <rPh sb="4" eb="6">
      <t>セッチ</t>
    </rPh>
    <phoneticPr fontId="5"/>
  </si>
  <si>
    <t>その他の設備の設置</t>
    <rPh sb="2" eb="3">
      <t>タ</t>
    </rPh>
    <rPh sb="4" eb="6">
      <t>セツビ</t>
    </rPh>
    <rPh sb="7" eb="9">
      <t>セッチ</t>
    </rPh>
    <phoneticPr fontId="5"/>
  </si>
  <si>
    <t>保育時間・開所時間基準</t>
    <rPh sb="0" eb="2">
      <t>ホイク</t>
    </rPh>
    <rPh sb="2" eb="4">
      <t>ジカン</t>
    </rPh>
    <rPh sb="5" eb="7">
      <t>カイショ</t>
    </rPh>
    <rPh sb="7" eb="9">
      <t>ジカン</t>
    </rPh>
    <rPh sb="9" eb="11">
      <t>キジュン</t>
    </rPh>
    <phoneticPr fontId="5"/>
  </si>
  <si>
    <t>立地基準</t>
    <rPh sb="0" eb="2">
      <t>リッチ</t>
    </rPh>
    <rPh sb="2" eb="4">
      <t>キジュン</t>
    </rPh>
    <phoneticPr fontId="5"/>
  </si>
  <si>
    <t>その他</t>
    <rPh sb="2" eb="3">
      <t>タ</t>
    </rPh>
    <phoneticPr fontId="5"/>
  </si>
  <si>
    <t>開所</t>
    <rPh sb="0" eb="2">
      <t>カイショ</t>
    </rPh>
    <phoneticPr fontId="9"/>
  </si>
  <si>
    <t>閉所</t>
    <rPh sb="0" eb="2">
      <t>ヘイショ</t>
    </rPh>
    <phoneticPr fontId="9"/>
  </si>
  <si>
    <t>～</t>
    <phoneticPr fontId="9"/>
  </si>
  <si>
    <t>円</t>
    <rPh sb="0" eb="1">
      <t>エン</t>
    </rPh>
    <phoneticPr fontId="5"/>
  </si>
  <si>
    <t>保育乳幼児数（４月１日現在）</t>
    <rPh sb="0" eb="2">
      <t>ホイク</t>
    </rPh>
    <rPh sb="2" eb="5">
      <t>ニュウヨウジ</t>
    </rPh>
    <rPh sb="5" eb="6">
      <t>スウ</t>
    </rPh>
    <rPh sb="8" eb="9">
      <t>ガツ</t>
    </rPh>
    <rPh sb="10" eb="11">
      <t>ニチ</t>
    </rPh>
    <rPh sb="11" eb="13">
      <t>ゲンザイ</t>
    </rPh>
    <phoneticPr fontId="5"/>
  </si>
  <si>
    <t>利用職種</t>
    <rPh sb="0" eb="2">
      <t>リヨウ</t>
    </rPh>
    <rPh sb="2" eb="4">
      <t>ショクシュ</t>
    </rPh>
    <phoneticPr fontId="5"/>
  </si>
  <si>
    <t>保育士等数</t>
    <rPh sb="0" eb="3">
      <t>ホイクシ</t>
    </rPh>
    <rPh sb="3" eb="4">
      <t>トウ</t>
    </rPh>
    <rPh sb="4" eb="5">
      <t>スウ</t>
    </rPh>
    <phoneticPr fontId="5"/>
  </si>
  <si>
    <t>保育施設での一般の乳幼児等の保育状況</t>
    <rPh sb="0" eb="2">
      <t>ホイク</t>
    </rPh>
    <rPh sb="2" eb="4">
      <t>シセツ</t>
    </rPh>
    <rPh sb="6" eb="8">
      <t>イッパン</t>
    </rPh>
    <rPh sb="9" eb="12">
      <t>ニュウヨウジ</t>
    </rPh>
    <rPh sb="12" eb="13">
      <t>トウ</t>
    </rPh>
    <rPh sb="14" eb="16">
      <t>ホイク</t>
    </rPh>
    <rPh sb="16" eb="18">
      <t>ジョウキョウ</t>
    </rPh>
    <phoneticPr fontId="5"/>
  </si>
  <si>
    <t>備考</t>
    <rPh sb="0" eb="2">
      <t>ビコウ</t>
    </rPh>
    <phoneticPr fontId="5"/>
  </si>
  <si>
    <t>１，２歳児</t>
    <rPh sb="3" eb="5">
      <t>サイジ</t>
    </rPh>
    <phoneticPr fontId="5"/>
  </si>
  <si>
    <t>３歳児</t>
    <rPh sb="1" eb="3">
      <t>サイジ</t>
    </rPh>
    <phoneticPr fontId="5"/>
  </si>
  <si>
    <t>４歳児
以上</t>
    <rPh sb="1" eb="3">
      <t>サイジ</t>
    </rPh>
    <rPh sb="4" eb="6">
      <t>イジョウ</t>
    </rPh>
    <phoneticPr fontId="5"/>
  </si>
  <si>
    <t>医師</t>
    <rPh sb="0" eb="2">
      <t>イシ</t>
    </rPh>
    <phoneticPr fontId="5"/>
  </si>
  <si>
    <t>看護職員</t>
    <rPh sb="0" eb="2">
      <t>カンゴ</t>
    </rPh>
    <rPh sb="2" eb="4">
      <t>ショクイン</t>
    </rPh>
    <phoneticPr fontId="5"/>
  </si>
  <si>
    <t>保育士数</t>
    <rPh sb="0" eb="3">
      <t>ホイクシ</t>
    </rPh>
    <rPh sb="3" eb="4">
      <t>スウ</t>
    </rPh>
    <phoneticPr fontId="5"/>
  </si>
  <si>
    <t>内女性医師</t>
    <rPh sb="0" eb="1">
      <t>ウチ</t>
    </rPh>
    <rPh sb="1" eb="3">
      <t>ジョセイ</t>
    </rPh>
    <rPh sb="3" eb="5">
      <t>イシ</t>
    </rPh>
    <phoneticPr fontId="5"/>
  </si>
  <si>
    <t>人</t>
    <rPh sb="0" eb="1">
      <t>ニン</t>
    </rPh>
    <phoneticPr fontId="5"/>
  </si>
  <si>
    <t>別紙２</t>
    <rPh sb="0" eb="2">
      <t>ベッシ</t>
    </rPh>
    <phoneticPr fontId="9"/>
  </si>
  <si>
    <t>保育施設名</t>
    <rPh sb="0" eb="2">
      <t>ホイク</t>
    </rPh>
    <rPh sb="2" eb="4">
      <t>シセツ</t>
    </rPh>
    <rPh sb="4" eb="5">
      <t>メイ</t>
    </rPh>
    <phoneticPr fontId="9"/>
  </si>
  <si>
    <t>保　　育　　士　　等　　職　　員　　給　　与　　費　　明　　細　　書</t>
    <rPh sb="12" eb="13">
      <t>ショク</t>
    </rPh>
    <rPh sb="15" eb="16">
      <t>イン</t>
    </rPh>
    <phoneticPr fontId="9"/>
  </si>
  <si>
    <t>職　　名</t>
    <rPh sb="0" eb="1">
      <t>ショク</t>
    </rPh>
    <rPh sb="3" eb="4">
      <t>メイ</t>
    </rPh>
    <phoneticPr fontId="9"/>
  </si>
  <si>
    <t>氏　　名</t>
    <phoneticPr fontId="9"/>
  </si>
  <si>
    <t>給料・諸手当等</t>
    <phoneticPr fontId="9"/>
  </si>
  <si>
    <t>賃　金</t>
    <phoneticPr fontId="9"/>
  </si>
  <si>
    <t>委託料</t>
  </si>
  <si>
    <t>計</t>
  </si>
  <si>
    <t>備　　考</t>
    <phoneticPr fontId="9"/>
  </si>
  <si>
    <t xml:space="preserve">円 </t>
  </si>
  <si>
    <t>合　　　　計</t>
    <rPh sb="0" eb="1">
      <t>ゴウ</t>
    </rPh>
    <rPh sb="5" eb="6">
      <t>ケイ</t>
    </rPh>
    <phoneticPr fontId="9"/>
  </si>
  <si>
    <t>（注意事項）</t>
    <rPh sb="1" eb="3">
      <t>チュウイ</t>
    </rPh>
    <rPh sb="3" eb="5">
      <t>ジコウ</t>
    </rPh>
    <phoneticPr fontId="9"/>
  </si>
  <si>
    <t>１　本表は、当該年度の４月１日から翌年の３月３１日までの１年間における給与支給額を記載すること。</t>
    <phoneticPr fontId="9"/>
  </si>
  <si>
    <t>２　職名欄には、保育士、保育士助手の別を記入すること。また、病児保育を行っている施設で、病児等保育を専門で担当する看護職員については、看護職員と記入すること。</t>
    <rPh sb="2" eb="4">
      <t>ショクメイ</t>
    </rPh>
    <rPh sb="4" eb="5">
      <t>ラン</t>
    </rPh>
    <rPh sb="8" eb="11">
      <t>ホイクシ</t>
    </rPh>
    <rPh sb="12" eb="15">
      <t>ホイクシ</t>
    </rPh>
    <rPh sb="15" eb="17">
      <t>ジョシュ</t>
    </rPh>
    <rPh sb="18" eb="19">
      <t>ベツ</t>
    </rPh>
    <rPh sb="20" eb="22">
      <t>キニュウ</t>
    </rPh>
    <rPh sb="30" eb="32">
      <t>ビョウジ</t>
    </rPh>
    <rPh sb="32" eb="34">
      <t>ホイク</t>
    </rPh>
    <rPh sb="35" eb="36">
      <t>オコナ</t>
    </rPh>
    <rPh sb="40" eb="42">
      <t>シセツ</t>
    </rPh>
    <rPh sb="44" eb="46">
      <t>ビョウジ</t>
    </rPh>
    <rPh sb="46" eb="47">
      <t>トウ</t>
    </rPh>
    <rPh sb="47" eb="49">
      <t>ホイク</t>
    </rPh>
    <rPh sb="50" eb="52">
      <t>センモン</t>
    </rPh>
    <rPh sb="53" eb="55">
      <t>タントウ</t>
    </rPh>
    <rPh sb="57" eb="59">
      <t>カンゴ</t>
    </rPh>
    <rPh sb="59" eb="61">
      <t>ショクイン</t>
    </rPh>
    <rPh sb="67" eb="69">
      <t>カンゴ</t>
    </rPh>
    <rPh sb="69" eb="71">
      <t>ショクイン</t>
    </rPh>
    <rPh sb="72" eb="74">
      <t>キニュウ</t>
    </rPh>
    <phoneticPr fontId="9"/>
  </si>
  <si>
    <t>３　備考欄は当該年度の給与支給当初月から最終月までの期間を明示すること。</t>
    <phoneticPr fontId="9"/>
  </si>
  <si>
    <t>４　補助対象型、病院名、保育施設名を記入すること。</t>
    <rPh sb="2" eb="4">
      <t>ホジョ</t>
    </rPh>
    <rPh sb="4" eb="6">
      <t>タイショウ</t>
    </rPh>
    <rPh sb="6" eb="7">
      <t>ガタ</t>
    </rPh>
    <rPh sb="10" eb="11">
      <t>メイ</t>
    </rPh>
    <phoneticPr fontId="9"/>
  </si>
  <si>
    <t>別紙３</t>
    <rPh sb="0" eb="2">
      <t>ベッシ</t>
    </rPh>
    <phoneticPr fontId="9"/>
  </si>
  <si>
    <t>病　院　内　保　育　所　運　営　事　業　計　画　書</t>
    <rPh sb="0" eb="1">
      <t>ヤマイ</t>
    </rPh>
    <rPh sb="2" eb="3">
      <t>イン</t>
    </rPh>
    <rPh sb="4" eb="5">
      <t>ナイ</t>
    </rPh>
    <rPh sb="6" eb="7">
      <t>ホ</t>
    </rPh>
    <rPh sb="8" eb="9">
      <t>イク</t>
    </rPh>
    <rPh sb="10" eb="11">
      <t>ショ</t>
    </rPh>
    <rPh sb="12" eb="13">
      <t>ウン</t>
    </rPh>
    <rPh sb="14" eb="15">
      <t>エイ</t>
    </rPh>
    <rPh sb="16" eb="17">
      <t>コト</t>
    </rPh>
    <rPh sb="18" eb="19">
      <t>ギョウ</t>
    </rPh>
    <rPh sb="20" eb="21">
      <t>ケイ</t>
    </rPh>
    <rPh sb="22" eb="23">
      <t>ガ</t>
    </rPh>
    <rPh sb="24" eb="25">
      <t>ショ</t>
    </rPh>
    <phoneticPr fontId="9"/>
  </si>
  <si>
    <t>○保育人員、職員配置状況</t>
    <rPh sb="1" eb="3">
      <t>ホイク</t>
    </rPh>
    <rPh sb="3" eb="5">
      <t>ジンイン</t>
    </rPh>
    <rPh sb="6" eb="8">
      <t>ショクイン</t>
    </rPh>
    <rPh sb="8" eb="10">
      <t>ハイチ</t>
    </rPh>
    <rPh sb="10" eb="12">
      <t>ジョウキョウ</t>
    </rPh>
    <phoneticPr fontId="9"/>
  </si>
  <si>
    <t>保育人員</t>
    <rPh sb="0" eb="2">
      <t>ホイク</t>
    </rPh>
    <rPh sb="2" eb="4">
      <t>ジンイン</t>
    </rPh>
    <phoneticPr fontId="9"/>
  </si>
  <si>
    <t>保育士等職員数</t>
    <rPh sb="0" eb="3">
      <t>ホイクシ</t>
    </rPh>
    <rPh sb="3" eb="4">
      <t>トウ</t>
    </rPh>
    <rPh sb="4" eb="6">
      <t>ショクイン</t>
    </rPh>
    <rPh sb="6" eb="7">
      <t>スウ</t>
    </rPh>
    <phoneticPr fontId="9"/>
  </si>
  <si>
    <t>児童保育専従職員</t>
    <rPh sb="0" eb="2">
      <t>ジドウ</t>
    </rPh>
    <rPh sb="2" eb="4">
      <t>ホイク</t>
    </rPh>
    <rPh sb="4" eb="6">
      <t>センジュウ</t>
    </rPh>
    <rPh sb="6" eb="8">
      <t>ショクイン</t>
    </rPh>
    <phoneticPr fontId="9"/>
  </si>
  <si>
    <t>保育月</t>
    <rPh sb="0" eb="2">
      <t>ホイク</t>
    </rPh>
    <rPh sb="2" eb="3">
      <t>ツキ</t>
    </rPh>
    <phoneticPr fontId="9"/>
  </si>
  <si>
    <t>保育児童数</t>
    <rPh sb="0" eb="2">
      <t>ホイク</t>
    </rPh>
    <rPh sb="2" eb="5">
      <t>ジドウスウ</t>
    </rPh>
    <phoneticPr fontId="9"/>
  </si>
  <si>
    <t>保育士</t>
    <rPh sb="0" eb="3">
      <t>ホイクシ</t>
    </rPh>
    <phoneticPr fontId="9"/>
  </si>
  <si>
    <t>計</t>
    <rPh sb="0" eb="1">
      <t>ケイ</t>
    </rPh>
    <phoneticPr fontId="9"/>
  </si>
  <si>
    <t>常勤</t>
    <rPh sb="0" eb="2">
      <t>ジョウキン</t>
    </rPh>
    <phoneticPr fontId="9"/>
  </si>
  <si>
    <t>非常勤</t>
    <rPh sb="0" eb="3">
      <t>ヒジョウキン</t>
    </rPh>
    <phoneticPr fontId="9"/>
  </si>
  <si>
    <t>１０月</t>
  </si>
  <si>
    <t>１１月</t>
  </si>
  <si>
    <t>１２月</t>
  </si>
  <si>
    <t>年間平均</t>
    <rPh sb="0" eb="2">
      <t>ネンカン</t>
    </rPh>
    <rPh sb="2" eb="4">
      <t>ヘイキン</t>
    </rPh>
    <phoneticPr fontId="9"/>
  </si>
  <si>
    <t>２　保育士等職員数の非常勤職員欄には、常勤換算後の数値を記入すること。</t>
    <rPh sb="2" eb="5">
      <t>ホイクシ</t>
    </rPh>
    <rPh sb="5" eb="6">
      <t>トウ</t>
    </rPh>
    <rPh sb="6" eb="8">
      <t>ショクイン</t>
    </rPh>
    <rPh sb="8" eb="9">
      <t>スウ</t>
    </rPh>
    <rPh sb="10" eb="13">
      <t>ヒジョウキン</t>
    </rPh>
    <rPh sb="13" eb="15">
      <t>ショクイン</t>
    </rPh>
    <rPh sb="15" eb="16">
      <t>ラン</t>
    </rPh>
    <rPh sb="19" eb="21">
      <t>ジョウキン</t>
    </rPh>
    <rPh sb="21" eb="23">
      <t>カンサン</t>
    </rPh>
    <rPh sb="23" eb="24">
      <t>ゴ</t>
    </rPh>
    <rPh sb="25" eb="27">
      <t>スウチ</t>
    </rPh>
    <rPh sb="28" eb="30">
      <t>キニュウ</t>
    </rPh>
    <phoneticPr fontId="9"/>
  </si>
  <si>
    <t>３　保育士等職員数のその他の職員には、保育士助手（有資格の保育士以外の者で、直接保育に従事している者）を記入すること。</t>
    <rPh sb="2" eb="5">
      <t>ホイクシ</t>
    </rPh>
    <rPh sb="5" eb="6">
      <t>トウ</t>
    </rPh>
    <rPh sb="6" eb="8">
      <t>ショクイン</t>
    </rPh>
    <rPh sb="8" eb="9">
      <t>スウ</t>
    </rPh>
    <rPh sb="12" eb="13">
      <t>タ</t>
    </rPh>
    <rPh sb="14" eb="16">
      <t>ショクイン</t>
    </rPh>
    <rPh sb="19" eb="22">
      <t>ホイクシ</t>
    </rPh>
    <rPh sb="22" eb="24">
      <t>ジョシュ</t>
    </rPh>
    <rPh sb="25" eb="28">
      <t>ユウシカク</t>
    </rPh>
    <rPh sb="29" eb="32">
      <t>ホイクシ</t>
    </rPh>
    <rPh sb="32" eb="34">
      <t>イガイ</t>
    </rPh>
    <rPh sb="35" eb="36">
      <t>モノ</t>
    </rPh>
    <rPh sb="38" eb="40">
      <t>チョクセツ</t>
    </rPh>
    <rPh sb="40" eb="42">
      <t>ホイク</t>
    </rPh>
    <rPh sb="43" eb="45">
      <t>ジュウジ</t>
    </rPh>
    <rPh sb="49" eb="50">
      <t>モノ</t>
    </rPh>
    <rPh sb="52" eb="54">
      <t>キニュウ</t>
    </rPh>
    <phoneticPr fontId="9"/>
  </si>
  <si>
    <t>４　看護職員欄には、「病児等保育」を実施している施設について、病児等保育を専門で担当している看護職員の人数を記入すること。</t>
    <rPh sb="2" eb="4">
      <t>カンゴ</t>
    </rPh>
    <rPh sb="4" eb="6">
      <t>ショクイン</t>
    </rPh>
    <rPh sb="6" eb="7">
      <t>ラン</t>
    </rPh>
    <rPh sb="11" eb="13">
      <t>ビョウジ</t>
    </rPh>
    <rPh sb="13" eb="14">
      <t>トウ</t>
    </rPh>
    <rPh sb="14" eb="16">
      <t>ホイク</t>
    </rPh>
    <rPh sb="18" eb="20">
      <t>ジッシ</t>
    </rPh>
    <rPh sb="24" eb="26">
      <t>シセツ</t>
    </rPh>
    <rPh sb="31" eb="33">
      <t>ビョウジ</t>
    </rPh>
    <rPh sb="33" eb="34">
      <t>トウ</t>
    </rPh>
    <rPh sb="34" eb="36">
      <t>ホイク</t>
    </rPh>
    <rPh sb="37" eb="39">
      <t>センモン</t>
    </rPh>
    <rPh sb="40" eb="42">
      <t>タントウ</t>
    </rPh>
    <rPh sb="46" eb="48">
      <t>カンゴ</t>
    </rPh>
    <rPh sb="48" eb="50">
      <t>ショクイン</t>
    </rPh>
    <rPh sb="51" eb="53">
      <t>ニンズウ</t>
    </rPh>
    <rPh sb="54" eb="56">
      <t>キニュウ</t>
    </rPh>
    <phoneticPr fontId="9"/>
  </si>
  <si>
    <t>０歳</t>
    <rPh sb="1" eb="2">
      <t>サイ</t>
    </rPh>
    <phoneticPr fontId="9"/>
  </si>
  <si>
    <t>別紙４</t>
    <rPh sb="0" eb="2">
      <t>ベッシ</t>
    </rPh>
    <phoneticPr fontId="19"/>
  </si>
  <si>
    <t>誓　　約　　書</t>
    <rPh sb="0" eb="1">
      <t>チカイ</t>
    </rPh>
    <rPh sb="3" eb="4">
      <t>ヤク</t>
    </rPh>
    <rPh sb="6" eb="7">
      <t>ショ</t>
    </rPh>
    <phoneticPr fontId="5"/>
  </si>
  <si>
    <t>福岡県知事　殿</t>
    <rPh sb="0" eb="3">
      <t>フクオカケン</t>
    </rPh>
    <rPh sb="3" eb="5">
      <t>チジ</t>
    </rPh>
    <rPh sb="6" eb="7">
      <t>ドノ</t>
    </rPh>
    <phoneticPr fontId="5"/>
  </si>
  <si>
    <t>所在地</t>
    <rPh sb="0" eb="3">
      <t>ショザイチ</t>
    </rPh>
    <phoneticPr fontId="5"/>
  </si>
  <si>
    <t>名称</t>
    <rPh sb="0" eb="2">
      <t>メイショウ</t>
    </rPh>
    <phoneticPr fontId="5"/>
  </si>
  <si>
    <t>代表者氏名</t>
    <rPh sb="0" eb="3">
      <t>ダイヒョウシャ</t>
    </rPh>
    <rPh sb="3" eb="5">
      <t>シメイ</t>
    </rPh>
    <phoneticPr fontId="5"/>
  </si>
  <si>
    <t>　福岡県病院内保育所運営費補助金の交付申請に当たり、申請者及び下記の役員等(申請者の役員及び当該補助金の交付に係る施設の管理者をいいます。以下同じ。）は、下記のことを誓約します。</t>
    <rPh sb="1" eb="4">
      <t>フクオカケン</t>
    </rPh>
    <rPh sb="4" eb="7">
      <t>ビョウインナイ</t>
    </rPh>
    <rPh sb="7" eb="10">
      <t>ホイクショ</t>
    </rPh>
    <rPh sb="10" eb="13">
      <t>ウンエイヒ</t>
    </rPh>
    <rPh sb="13" eb="16">
      <t>ホジョキン</t>
    </rPh>
    <rPh sb="17" eb="19">
      <t>コウフ</t>
    </rPh>
    <rPh sb="19" eb="21">
      <t>シンセイ</t>
    </rPh>
    <rPh sb="22" eb="23">
      <t>ア</t>
    </rPh>
    <rPh sb="26" eb="29">
      <t>シンセイシャ</t>
    </rPh>
    <rPh sb="29" eb="30">
      <t>オヨ</t>
    </rPh>
    <rPh sb="31" eb="33">
      <t>カキ</t>
    </rPh>
    <rPh sb="34" eb="36">
      <t>ヤクイン</t>
    </rPh>
    <rPh sb="36" eb="37">
      <t>トウ</t>
    </rPh>
    <rPh sb="38" eb="41">
      <t>シンセイシャ</t>
    </rPh>
    <rPh sb="42" eb="44">
      <t>ヤクイン</t>
    </rPh>
    <rPh sb="44" eb="45">
      <t>オヨ</t>
    </rPh>
    <rPh sb="46" eb="48">
      <t>トウガイ</t>
    </rPh>
    <rPh sb="48" eb="51">
      <t>ホジョキン</t>
    </rPh>
    <rPh sb="52" eb="54">
      <t>コウフ</t>
    </rPh>
    <rPh sb="55" eb="56">
      <t>カカ</t>
    </rPh>
    <rPh sb="57" eb="59">
      <t>シセツ</t>
    </rPh>
    <rPh sb="60" eb="63">
      <t>カンリシャ</t>
    </rPh>
    <rPh sb="69" eb="71">
      <t>イカ</t>
    </rPh>
    <rPh sb="71" eb="72">
      <t>オナ</t>
    </rPh>
    <rPh sb="77" eb="79">
      <t>カキ</t>
    </rPh>
    <rPh sb="83" eb="85">
      <t>セイヤク</t>
    </rPh>
    <phoneticPr fontId="5"/>
  </si>
  <si>
    <t>　この誓約の内容と事実が反することが判明した場合は、当該事実に関して福岡県が行う一切の措置に対して異議の申立てを行いません。</t>
    <rPh sb="3" eb="5">
      <t>セイヤク</t>
    </rPh>
    <rPh sb="6" eb="8">
      <t>ナイヨウ</t>
    </rPh>
    <rPh sb="9" eb="11">
      <t>ジジツ</t>
    </rPh>
    <rPh sb="12" eb="13">
      <t>ハン</t>
    </rPh>
    <rPh sb="18" eb="20">
      <t>ハンメイ</t>
    </rPh>
    <rPh sb="22" eb="24">
      <t>バアイ</t>
    </rPh>
    <rPh sb="26" eb="28">
      <t>トウガイ</t>
    </rPh>
    <rPh sb="28" eb="30">
      <t>ジジツ</t>
    </rPh>
    <rPh sb="31" eb="32">
      <t>カン</t>
    </rPh>
    <rPh sb="34" eb="37">
      <t>フクオカケン</t>
    </rPh>
    <rPh sb="38" eb="39">
      <t>オコナ</t>
    </rPh>
    <rPh sb="40" eb="42">
      <t>イッサイ</t>
    </rPh>
    <rPh sb="43" eb="45">
      <t>ソチ</t>
    </rPh>
    <rPh sb="46" eb="47">
      <t>タイ</t>
    </rPh>
    <rPh sb="49" eb="51">
      <t>イギ</t>
    </rPh>
    <rPh sb="52" eb="53">
      <t>モウ</t>
    </rPh>
    <rPh sb="53" eb="54">
      <t>タ</t>
    </rPh>
    <rPh sb="56" eb="57">
      <t>オコナ</t>
    </rPh>
    <phoneticPr fontId="5"/>
  </si>
  <si>
    <t>　また、福岡県病院内保育所運営費補助金の交付決定後にこの誓約の内容と事実が反することが判明し、交付決定の全部又は一部が取り消された場合には、福岡県に対し、当該補助金の全部又は一部を返還します。</t>
    <rPh sb="4" eb="7">
      <t>フクオカケン</t>
    </rPh>
    <rPh sb="20" eb="22">
      <t>コウフ</t>
    </rPh>
    <rPh sb="22" eb="25">
      <t>ケッテイゴ</t>
    </rPh>
    <rPh sb="28" eb="30">
      <t>セイヤク</t>
    </rPh>
    <rPh sb="31" eb="33">
      <t>ナイヨウ</t>
    </rPh>
    <rPh sb="34" eb="36">
      <t>ジジツ</t>
    </rPh>
    <rPh sb="37" eb="38">
      <t>ハン</t>
    </rPh>
    <rPh sb="43" eb="45">
      <t>ハンメイ</t>
    </rPh>
    <rPh sb="47" eb="49">
      <t>コウフ</t>
    </rPh>
    <rPh sb="49" eb="51">
      <t>ケッテイ</t>
    </rPh>
    <rPh sb="52" eb="54">
      <t>ゼンブ</t>
    </rPh>
    <rPh sb="54" eb="55">
      <t>マタ</t>
    </rPh>
    <rPh sb="56" eb="58">
      <t>イチブ</t>
    </rPh>
    <rPh sb="59" eb="60">
      <t>ト</t>
    </rPh>
    <rPh sb="61" eb="62">
      <t>ケ</t>
    </rPh>
    <rPh sb="65" eb="67">
      <t>バアイ</t>
    </rPh>
    <rPh sb="70" eb="73">
      <t>フクオカケン</t>
    </rPh>
    <rPh sb="74" eb="75">
      <t>タイ</t>
    </rPh>
    <rPh sb="77" eb="79">
      <t>トウガイ</t>
    </rPh>
    <rPh sb="79" eb="82">
      <t>ホジョキン</t>
    </rPh>
    <rPh sb="83" eb="85">
      <t>ゼンブ</t>
    </rPh>
    <rPh sb="85" eb="86">
      <t>マタ</t>
    </rPh>
    <rPh sb="87" eb="89">
      <t>イチブ</t>
    </rPh>
    <rPh sb="90" eb="92">
      <t>ヘンカン</t>
    </rPh>
    <phoneticPr fontId="5"/>
  </si>
  <si>
    <t>なお、この誓約書の内容について、福岡県が福岡県警察本部に照会することを承諾します。</t>
    <rPh sb="5" eb="8">
      <t>セイヤクショ</t>
    </rPh>
    <rPh sb="9" eb="11">
      <t>ナイヨウ</t>
    </rPh>
    <rPh sb="16" eb="19">
      <t>フクオカケン</t>
    </rPh>
    <rPh sb="20" eb="23">
      <t>フクオカケン</t>
    </rPh>
    <rPh sb="23" eb="25">
      <t>ケイサツ</t>
    </rPh>
    <rPh sb="25" eb="27">
      <t>ホンブ</t>
    </rPh>
    <rPh sb="28" eb="30">
      <t>ショウカイ</t>
    </rPh>
    <rPh sb="35" eb="37">
      <t>ショウダク</t>
    </rPh>
    <phoneticPr fontId="5"/>
  </si>
  <si>
    <t>記</t>
    <rPh sb="0" eb="1">
      <t>キ</t>
    </rPh>
    <phoneticPr fontId="5"/>
  </si>
  <si>
    <t>　申請者は、暴力団による不当な行為の防止等に関する法律(平成３年法律第７７号。以下「法」という。）第２条第２号に規定する暴力団ではありません。</t>
    <rPh sb="1" eb="4">
      <t>シンセイシャ</t>
    </rPh>
    <rPh sb="6" eb="9">
      <t>ボウリョクダン</t>
    </rPh>
    <rPh sb="12" eb="14">
      <t>フトウ</t>
    </rPh>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rPh sb="39" eb="41">
      <t>イカ</t>
    </rPh>
    <rPh sb="42" eb="43">
      <t>ホウ</t>
    </rPh>
    <rPh sb="49" eb="50">
      <t>ダイ</t>
    </rPh>
    <rPh sb="51" eb="52">
      <t>ジョウ</t>
    </rPh>
    <rPh sb="52" eb="53">
      <t>ダイ</t>
    </rPh>
    <rPh sb="54" eb="55">
      <t>ゴウ</t>
    </rPh>
    <rPh sb="56" eb="58">
      <t>キテイ</t>
    </rPh>
    <rPh sb="60" eb="63">
      <t>ボウリョクダン</t>
    </rPh>
    <phoneticPr fontId="5"/>
  </si>
  <si>
    <t>　申請者は、法第２条第６号に規定する暴力団員が役員等になっている事業者ではありません。</t>
    <rPh sb="1" eb="4">
      <t>シンセイシャ</t>
    </rPh>
    <rPh sb="6" eb="8">
      <t>ホウダイ</t>
    </rPh>
    <rPh sb="9" eb="10">
      <t>ジョウ</t>
    </rPh>
    <rPh sb="10" eb="11">
      <t>ダイ</t>
    </rPh>
    <rPh sb="12" eb="13">
      <t>ゴウ</t>
    </rPh>
    <rPh sb="14" eb="16">
      <t>キテイ</t>
    </rPh>
    <rPh sb="18" eb="20">
      <t>ボウリョク</t>
    </rPh>
    <rPh sb="20" eb="22">
      <t>ダンイン</t>
    </rPh>
    <rPh sb="23" eb="25">
      <t>ヤクイン</t>
    </rPh>
    <rPh sb="25" eb="26">
      <t>トウ</t>
    </rPh>
    <rPh sb="32" eb="35">
      <t>ジギョウシャ</t>
    </rPh>
    <phoneticPr fontId="5"/>
  </si>
  <si>
    <t>　申請者は、暴力団員でなくなった日から５年を経過しない者が役員等になっている事業者ではありません。</t>
    <rPh sb="1" eb="4">
      <t>シンセイシャ</t>
    </rPh>
    <rPh sb="6" eb="8">
      <t>ボウリョク</t>
    </rPh>
    <rPh sb="8" eb="10">
      <t>ダンイン</t>
    </rPh>
    <rPh sb="16" eb="17">
      <t>ヒ</t>
    </rPh>
    <rPh sb="20" eb="21">
      <t>ネン</t>
    </rPh>
    <rPh sb="22" eb="24">
      <t>ケイカ</t>
    </rPh>
    <rPh sb="27" eb="28">
      <t>モノ</t>
    </rPh>
    <rPh sb="29" eb="31">
      <t>ヤクイン</t>
    </rPh>
    <rPh sb="31" eb="32">
      <t>トウ</t>
    </rPh>
    <rPh sb="38" eb="41">
      <t>ジギョウシャ</t>
    </rPh>
    <phoneticPr fontId="5"/>
  </si>
  <si>
    <t>　申請者及び申請者の役員等は、次に掲げる暴力団又は暴力団員と密接な関係を有する事業者ではありません。</t>
    <rPh sb="1" eb="4">
      <t>シンセイシャ</t>
    </rPh>
    <rPh sb="4" eb="5">
      <t>オヨ</t>
    </rPh>
    <rPh sb="6" eb="9">
      <t>シンセイシャ</t>
    </rPh>
    <rPh sb="10" eb="12">
      <t>ヤクイン</t>
    </rPh>
    <rPh sb="12" eb="13">
      <t>トウ</t>
    </rPh>
    <rPh sb="15" eb="16">
      <t>ツギ</t>
    </rPh>
    <rPh sb="17" eb="18">
      <t>カカ</t>
    </rPh>
    <rPh sb="20" eb="23">
      <t>ボウリョクダン</t>
    </rPh>
    <rPh sb="23" eb="24">
      <t>マタ</t>
    </rPh>
    <rPh sb="25" eb="27">
      <t>ボウリョク</t>
    </rPh>
    <rPh sb="27" eb="29">
      <t>ダンイン</t>
    </rPh>
    <rPh sb="30" eb="32">
      <t>ミッセツ</t>
    </rPh>
    <rPh sb="33" eb="35">
      <t>カンケイ</t>
    </rPh>
    <rPh sb="36" eb="37">
      <t>ユウ</t>
    </rPh>
    <rPh sb="39" eb="42">
      <t>ジギョウシャ</t>
    </rPh>
    <phoneticPr fontId="5"/>
  </si>
  <si>
    <t>（１）</t>
    <phoneticPr fontId="5"/>
  </si>
  <si>
    <t>暴力団員が事業主又は役員に就任している事業者</t>
  </si>
  <si>
    <t>（２）</t>
    <phoneticPr fontId="5"/>
  </si>
  <si>
    <t>暴力団員が実質的に運営している事業者</t>
  </si>
  <si>
    <t>（３）</t>
  </si>
  <si>
    <t>暴力団員であることを知りながら、その者を雇用し、又は使用している事業者</t>
    <phoneticPr fontId="5"/>
  </si>
  <si>
    <t>（４）</t>
  </si>
  <si>
    <t>契約の相手方が暴力団員であることを知りながら、その者と商取引に係る契約を締結している事業者</t>
    <phoneticPr fontId="5"/>
  </si>
  <si>
    <t>（５）</t>
  </si>
  <si>
    <t>暴力団又は暴力団員に対して経済上の利益又は便宜を供与している事業者</t>
    <rPh sb="30" eb="33">
      <t>ジギョウシャ</t>
    </rPh>
    <phoneticPr fontId="5"/>
  </si>
  <si>
    <t>（６）</t>
  </si>
  <si>
    <t>暴力団又は暴力団員と社会的に非難される関係を有している事業者</t>
    <phoneticPr fontId="5"/>
  </si>
  <si>
    <t>　申請者が実施する事業(事業の準備を含む。）により暴力団を利することとならないようにするとともに、県が実施する暴力団の排除に関する施策に協力します。</t>
    <rPh sb="1" eb="4">
      <t>シンセイシャ</t>
    </rPh>
    <rPh sb="5" eb="7">
      <t>ジッシ</t>
    </rPh>
    <rPh sb="9" eb="11">
      <t>ジギョウ</t>
    </rPh>
    <rPh sb="12" eb="14">
      <t>ジギョウ</t>
    </rPh>
    <rPh sb="15" eb="17">
      <t>ジュンビ</t>
    </rPh>
    <rPh sb="18" eb="19">
      <t>フク</t>
    </rPh>
    <rPh sb="25" eb="28">
      <t>ボウリョクダン</t>
    </rPh>
    <rPh sb="29" eb="30">
      <t>リ</t>
    </rPh>
    <rPh sb="49" eb="50">
      <t>ケン</t>
    </rPh>
    <rPh sb="51" eb="53">
      <t>ジッシ</t>
    </rPh>
    <rPh sb="55" eb="58">
      <t>ボウリョクダン</t>
    </rPh>
    <rPh sb="59" eb="61">
      <t>ハイジョ</t>
    </rPh>
    <rPh sb="62" eb="63">
      <t>カン</t>
    </rPh>
    <rPh sb="65" eb="67">
      <t>セサク</t>
    </rPh>
    <rPh sb="68" eb="70">
      <t>キョウリョク</t>
    </rPh>
    <phoneticPr fontId="5"/>
  </si>
  <si>
    <t>　上記のほか、関係法令を遵守するとともに、暴力団の排除を推進し、県民の安全で平穏な生活の確保及び福岡県における社会経済活動の健全な発展に寄与します。</t>
    <rPh sb="1" eb="3">
      <t>ジョウキ</t>
    </rPh>
    <rPh sb="7" eb="9">
      <t>カンケイ</t>
    </rPh>
    <rPh sb="9" eb="11">
      <t>ホウレイ</t>
    </rPh>
    <rPh sb="12" eb="14">
      <t>ジュンシュ</t>
    </rPh>
    <rPh sb="21" eb="24">
      <t>ボウリョクダン</t>
    </rPh>
    <rPh sb="25" eb="27">
      <t>ハイジョ</t>
    </rPh>
    <rPh sb="28" eb="30">
      <t>スイシン</t>
    </rPh>
    <rPh sb="32" eb="34">
      <t>ケンミン</t>
    </rPh>
    <rPh sb="35" eb="37">
      <t>アンゼン</t>
    </rPh>
    <rPh sb="38" eb="40">
      <t>ヘイオン</t>
    </rPh>
    <rPh sb="41" eb="43">
      <t>セイカツ</t>
    </rPh>
    <rPh sb="44" eb="46">
      <t>カクホ</t>
    </rPh>
    <rPh sb="46" eb="47">
      <t>オヨ</t>
    </rPh>
    <rPh sb="48" eb="51">
      <t>フクオカケン</t>
    </rPh>
    <rPh sb="55" eb="57">
      <t>シャカイ</t>
    </rPh>
    <rPh sb="57" eb="59">
      <t>ケイザイ</t>
    </rPh>
    <rPh sb="59" eb="61">
      <t>カツドウ</t>
    </rPh>
    <rPh sb="62" eb="64">
      <t>ケンゼン</t>
    </rPh>
    <rPh sb="65" eb="67">
      <t>ハッテン</t>
    </rPh>
    <rPh sb="68" eb="70">
      <t>キヨ</t>
    </rPh>
    <phoneticPr fontId="5"/>
  </si>
  <si>
    <t>役　員　一　覧</t>
    <rPh sb="0" eb="1">
      <t>エキ</t>
    </rPh>
    <rPh sb="2" eb="3">
      <t>イン</t>
    </rPh>
    <rPh sb="4" eb="5">
      <t>イチ</t>
    </rPh>
    <rPh sb="6" eb="7">
      <t>ラン</t>
    </rPh>
    <phoneticPr fontId="5"/>
  </si>
  <si>
    <t>役職名</t>
    <rPh sb="0" eb="3">
      <t>ヤクショクメイ</t>
    </rPh>
    <phoneticPr fontId="5"/>
  </si>
  <si>
    <t>(ふ　　り　　が　　な）</t>
    <phoneticPr fontId="5"/>
  </si>
  <si>
    <t>性別</t>
    <rPh sb="0" eb="2">
      <t>セイベツ</t>
    </rPh>
    <phoneticPr fontId="5"/>
  </si>
  <si>
    <t>住　　所</t>
    <rPh sb="0" eb="1">
      <t>ジュウ</t>
    </rPh>
    <rPh sb="3" eb="4">
      <t>ショ</t>
    </rPh>
    <phoneticPr fontId="5"/>
  </si>
  <si>
    <t>生年月日</t>
    <rPh sb="0" eb="2">
      <t>セイネン</t>
    </rPh>
    <rPh sb="2" eb="4">
      <t>ガッピ</t>
    </rPh>
    <phoneticPr fontId="5"/>
  </si>
  <si>
    <t>氏　　　　　　　　　名</t>
    <rPh sb="0" eb="1">
      <t>シ</t>
    </rPh>
    <rPh sb="10" eb="11">
      <t>メイ</t>
    </rPh>
    <phoneticPr fontId="5"/>
  </si>
  <si>
    <t>(都道府県名）</t>
    <rPh sb="1" eb="5">
      <t>トドウフケン</t>
    </rPh>
    <rPh sb="5" eb="6">
      <t>メイ</t>
    </rPh>
    <phoneticPr fontId="5"/>
  </si>
  <si>
    <t>（</t>
    <phoneticPr fontId="5"/>
  </si>
  <si>
    <t>）</t>
    <phoneticPr fontId="5"/>
  </si>
  <si>
    <t>男</t>
    <rPh sb="0" eb="1">
      <t>オトコ</t>
    </rPh>
    <phoneticPr fontId="5"/>
  </si>
  <si>
    <t>・</t>
    <phoneticPr fontId="5"/>
  </si>
  <si>
    <t>女</t>
    <rPh sb="0" eb="1">
      <t>オンナ</t>
    </rPh>
    <phoneticPr fontId="5"/>
  </si>
  <si>
    <t>年</t>
    <rPh sb="0" eb="1">
      <t>ネン</t>
    </rPh>
    <phoneticPr fontId="5"/>
  </si>
  <si>
    <t>月</t>
    <rPh sb="0" eb="1">
      <t>ツキ</t>
    </rPh>
    <phoneticPr fontId="5"/>
  </si>
  <si>
    <t>日</t>
    <rPh sb="0" eb="1">
      <t>ヒ</t>
    </rPh>
    <phoneticPr fontId="5"/>
  </si>
  <si>
    <t>（</t>
    <phoneticPr fontId="5"/>
  </si>
  <si>
    <t>）</t>
    <phoneticPr fontId="5"/>
  </si>
  <si>
    <t>・</t>
    <phoneticPr fontId="5"/>
  </si>
  <si>
    <t>(ふ　　り　　が　　な）</t>
    <phoneticPr fontId="5"/>
  </si>
  <si>
    <t>　※ 役員全員を記載すること。</t>
    <rPh sb="3" eb="5">
      <t>ヤクイン</t>
    </rPh>
    <rPh sb="5" eb="7">
      <t>ゼンイン</t>
    </rPh>
    <rPh sb="8" eb="10">
      <t>キサイ</t>
    </rPh>
    <phoneticPr fontId="5"/>
  </si>
  <si>
    <t>　　　　年　　月　　日</t>
    <phoneticPr fontId="9"/>
  </si>
  <si>
    <t>～　　　　年　　月　　日</t>
    <phoneticPr fontId="9"/>
  </si>
  <si>
    <t>　明 ・ 大 ・ 昭 ・ 平 ・ 令</t>
    <rPh sb="1" eb="2">
      <t>メイ</t>
    </rPh>
    <rPh sb="5" eb="6">
      <t>ダイ</t>
    </rPh>
    <rPh sb="9" eb="10">
      <t>アキラ</t>
    </rPh>
    <rPh sb="13" eb="14">
      <t>ヒラ</t>
    </rPh>
    <rPh sb="17" eb="18">
      <t>レイ</t>
    </rPh>
    <phoneticPr fontId="5"/>
  </si>
  <si>
    <t>歳入歳出予算書抄本</t>
    <rPh sb="0" eb="2">
      <t>サイニュウ</t>
    </rPh>
    <rPh sb="2" eb="4">
      <t>サイシュツ</t>
    </rPh>
    <rPh sb="4" eb="7">
      <t>ヨサンショ</t>
    </rPh>
    <rPh sb="7" eb="9">
      <t>ショウホン</t>
    </rPh>
    <phoneticPr fontId="19"/>
  </si>
  <si>
    <t>（単位：円）</t>
    <rPh sb="1" eb="3">
      <t>タンイ</t>
    </rPh>
    <rPh sb="4" eb="5">
      <t>エン</t>
    </rPh>
    <phoneticPr fontId="19"/>
  </si>
  <si>
    <t>　　　　　歳　　　入</t>
    <rPh sb="5" eb="6">
      <t>トシ</t>
    </rPh>
    <rPh sb="9" eb="10">
      <t>イリ</t>
    </rPh>
    <phoneticPr fontId="19"/>
  </si>
  <si>
    <t>　　　　　歳　　　出</t>
    <rPh sb="5" eb="6">
      <t>トシ</t>
    </rPh>
    <rPh sb="9" eb="10">
      <t>デ</t>
    </rPh>
    <phoneticPr fontId="19"/>
  </si>
  <si>
    <t>合　　計</t>
    <rPh sb="0" eb="1">
      <t>ゴウ</t>
    </rPh>
    <rPh sb="3" eb="4">
      <t>ケイ</t>
    </rPh>
    <phoneticPr fontId="19"/>
  </si>
  <si>
    <t>上記予算書は原本と相違ないことを証明します</t>
    <rPh sb="0" eb="2">
      <t>ジョウキ</t>
    </rPh>
    <rPh sb="2" eb="5">
      <t>ヨサンショ</t>
    </rPh>
    <rPh sb="6" eb="8">
      <t>ゲンポン</t>
    </rPh>
    <rPh sb="9" eb="11">
      <t>ソウイ</t>
    </rPh>
    <rPh sb="16" eb="18">
      <t>ショウメイ</t>
    </rPh>
    <phoneticPr fontId="19"/>
  </si>
  <si>
    <t>医療法人　　○○会</t>
    <rPh sb="0" eb="2">
      <t>イリョウ</t>
    </rPh>
    <rPh sb="2" eb="4">
      <t>ホウジン</t>
    </rPh>
    <rPh sb="8" eb="9">
      <t>カイ</t>
    </rPh>
    <phoneticPr fontId="19"/>
  </si>
  <si>
    <t>理事長　　　△△　　△△</t>
    <rPh sb="0" eb="3">
      <t>リジチョウ</t>
    </rPh>
    <phoneticPr fontId="19"/>
  </si>
  <si>
    <t>　　　　年　　月　　日</t>
    <rPh sb="4" eb="5">
      <t>ネン</t>
    </rPh>
    <rPh sb="7" eb="8">
      <t>ガツ</t>
    </rPh>
    <rPh sb="10" eb="11">
      <t>ニチ</t>
    </rPh>
    <phoneticPr fontId="19"/>
  </si>
  <si>
    <t>　　年　　月　　日</t>
    <rPh sb="2" eb="3">
      <t>ネン</t>
    </rPh>
    <rPh sb="5" eb="6">
      <t>ガツ</t>
    </rPh>
    <rPh sb="8" eb="9">
      <t>ニチ</t>
    </rPh>
    <phoneticPr fontId="3"/>
  </si>
  <si>
    <t>１　保育人員の保育児童数欄は、各月１日現在の補助対象児童数を記入すること。</t>
    <rPh sb="2" eb="4">
      <t>ホイク</t>
    </rPh>
    <rPh sb="4" eb="6">
      <t>ジンイン</t>
    </rPh>
    <rPh sb="7" eb="9">
      <t>ホイク</t>
    </rPh>
    <rPh sb="9" eb="11">
      <t>ジドウ</t>
    </rPh>
    <rPh sb="11" eb="12">
      <t>スウ</t>
    </rPh>
    <rPh sb="12" eb="13">
      <t>ラン</t>
    </rPh>
    <rPh sb="15" eb="17">
      <t>カクツキ</t>
    </rPh>
    <rPh sb="18" eb="21">
      <t>ニチゲンザイ</t>
    </rPh>
    <rPh sb="22" eb="24">
      <t>ホジョ</t>
    </rPh>
    <rPh sb="24" eb="26">
      <t>タイショウ</t>
    </rPh>
    <rPh sb="26" eb="28">
      <t>ジドウ</t>
    </rPh>
    <rPh sb="28" eb="29">
      <t>スウ</t>
    </rPh>
    <rPh sb="30" eb="32">
      <t>キニュウ</t>
    </rPh>
    <phoneticPr fontId="9"/>
  </si>
  <si>
    <t>０歳</t>
    <rPh sb="1" eb="2">
      <t>サイ</t>
    </rPh>
    <phoneticPr fontId="5"/>
  </si>
  <si>
    <t>保育士助手数</t>
    <rPh sb="0" eb="5">
      <t>ホイクシジョシュ</t>
    </rPh>
    <rPh sb="5" eb="6">
      <t>スウ</t>
    </rPh>
    <phoneticPr fontId="5"/>
  </si>
  <si>
    <t>看護師、児童専従職員数</t>
    <rPh sb="0" eb="3">
      <t>カンゴシ</t>
    </rPh>
    <rPh sb="4" eb="6">
      <t>ジドウ</t>
    </rPh>
    <rPh sb="6" eb="8">
      <t>センジュウ</t>
    </rPh>
    <rPh sb="8" eb="10">
      <t>ショクイン</t>
    </rPh>
    <rPh sb="10" eb="11">
      <t>スウ</t>
    </rPh>
    <phoneticPr fontId="5"/>
  </si>
  <si>
    <t>１、２歳</t>
    <rPh sb="3" eb="4">
      <t>サイ</t>
    </rPh>
    <phoneticPr fontId="9"/>
  </si>
  <si>
    <t>３歳</t>
    <rPh sb="1" eb="2">
      <t>サイ</t>
    </rPh>
    <phoneticPr fontId="9"/>
  </si>
  <si>
    <t>４歳以上</t>
    <rPh sb="1" eb="4">
      <t>サイイジョウ</t>
    </rPh>
    <phoneticPr fontId="5"/>
  </si>
  <si>
    <t>その他の職員（保育士助手）</t>
    <rPh sb="2" eb="3">
      <t>タ</t>
    </rPh>
    <rPh sb="4" eb="6">
      <t>ショクイン</t>
    </rPh>
    <rPh sb="7" eb="10">
      <t>ホイクシ</t>
    </rPh>
    <rPh sb="10" eb="12">
      <t>ジョシュ</t>
    </rPh>
    <phoneticPr fontId="9"/>
  </si>
  <si>
    <t>　４月</t>
    <rPh sb="2" eb="3">
      <t>ガツ</t>
    </rPh>
    <phoneticPr fontId="9"/>
  </si>
  <si>
    <t>　５月</t>
    <rPh sb="2" eb="3">
      <t>ガツ</t>
    </rPh>
    <phoneticPr fontId="9"/>
  </si>
  <si>
    <t>　６月</t>
    <phoneticPr fontId="5"/>
  </si>
  <si>
    <t>　７月</t>
    <phoneticPr fontId="5"/>
  </si>
  <si>
    <t>　８月</t>
    <phoneticPr fontId="5"/>
  </si>
  <si>
    <t>　９月</t>
    <phoneticPr fontId="5"/>
  </si>
  <si>
    <t>　１月</t>
    <phoneticPr fontId="5"/>
  </si>
  <si>
    <t>　２月</t>
    <phoneticPr fontId="5"/>
  </si>
  <si>
    <t>　３月</t>
    <phoneticPr fontId="5"/>
  </si>
  <si>
    <r>
      <t>病院内保育施設利用児童数</t>
    </r>
    <r>
      <rPr>
        <sz val="10"/>
        <rFont val="ＭＳ Ｐゴシック"/>
        <family val="3"/>
        <charset val="128"/>
      </rPr>
      <t>（    ○○年４月１日現在）</t>
    </r>
    <rPh sb="0" eb="2">
      <t>ビョウイン</t>
    </rPh>
    <rPh sb="2" eb="3">
      <t>ナイ</t>
    </rPh>
    <rPh sb="3" eb="5">
      <t>ホイク</t>
    </rPh>
    <rPh sb="5" eb="7">
      <t>シセツ</t>
    </rPh>
    <rPh sb="7" eb="9">
      <t>リヨウ</t>
    </rPh>
    <rPh sb="9" eb="11">
      <t>ジドウ</t>
    </rPh>
    <rPh sb="11" eb="12">
      <t>スウ</t>
    </rPh>
    <rPh sb="19" eb="20">
      <t>ネン</t>
    </rPh>
    <rPh sb="20" eb="21">
      <t>ヘイネン</t>
    </rPh>
    <phoneticPr fontId="9"/>
  </si>
  <si>
    <t>(注)　  ○○年４月１日現在の補助対象児童について、年齢別に記入すること（臨時保育児童は除く。）。</t>
    <rPh sb="1" eb="2">
      <t>チュウ</t>
    </rPh>
    <rPh sb="8" eb="9">
      <t>ネン</t>
    </rPh>
    <rPh sb="9" eb="10">
      <t>ヘイネン</t>
    </rPh>
    <rPh sb="10" eb="11">
      <t>ガツ</t>
    </rPh>
    <rPh sb="12" eb="13">
      <t>ニチ</t>
    </rPh>
    <rPh sb="13" eb="15">
      <t>ゲンザイ</t>
    </rPh>
    <rPh sb="16" eb="18">
      <t>ホジョ</t>
    </rPh>
    <rPh sb="18" eb="20">
      <t>タイショウ</t>
    </rPh>
    <rPh sb="20" eb="22">
      <t>ジドウ</t>
    </rPh>
    <rPh sb="27" eb="29">
      <t>ネンレイ</t>
    </rPh>
    <rPh sb="29" eb="30">
      <t>ベツ</t>
    </rPh>
    <rPh sb="31" eb="33">
      <t>キニュウ</t>
    </rPh>
    <rPh sb="38" eb="40">
      <t>リンジ</t>
    </rPh>
    <rPh sb="40" eb="42">
      <t>ホイク</t>
    </rPh>
    <rPh sb="42" eb="44">
      <t>ジドウ</t>
    </rPh>
    <rPh sb="45" eb="46">
      <t>ノゾ</t>
    </rPh>
    <phoneticPr fontId="9"/>
  </si>
  <si>
    <t>看護職員
(病児等保育）</t>
    <rPh sb="0" eb="2">
      <t>カンゴ</t>
    </rPh>
    <rPh sb="2" eb="4">
      <t>ショクイン</t>
    </rPh>
    <rPh sb="6" eb="8">
      <t>ビョウジ</t>
    </rPh>
    <rPh sb="8" eb="9">
      <t>ナド</t>
    </rPh>
    <rPh sb="9" eb="11">
      <t>ホイク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</si>
</sst>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0_);[Red]\(#,##0\)"/>
    <numFmt numFmtId="177" formatCode="0.0;&quot;▲ &quot;0.0"/>
    <numFmt numFmtId="178" formatCode="h:mm;@"/>
    <numFmt numFmtId="179" formatCode="0_ ;[Red]\-0\ "/>
    <numFmt numFmtId="180" formatCode="#,##0;&quot;▲ &quot;#,##0"/>
    <numFmt numFmtId="181" formatCode="#,##0_ "/>
    <numFmt numFmtId="182" formatCode="#,##0.0_ "/>
    <numFmt numFmtId="183" formatCode="#,##0_ ;[Red]\-#,##0\ "/>
    <numFmt numFmtId="184" formatCode="#,##0.0_);[Red]\(#,##0.0\)"/>
    <numFmt numFmtId="185" formatCode="[$-411]ge\.m\.d;@"/>
    <numFmt numFmtId="186" formatCode="0_);[Red]\(0\)"/>
    <numFmt numFmtId="187" formatCode="0.0_);[Red]\(0.0\)"/>
  </numFmts>
  <fonts count="27">
    <font>
      <sz val="11"/>
      <color theme="1"/>
      <name val="ＭＳ Ｐゴシック"/>
      <family val="2"/>
      <charset val="128"/>
      <scheme val="minor"/>
    </font>
    <font>
      <sz val="11"/>
      <name val="明朝"/>
      <family val="1"/>
      <charset val="128"/>
    </font>
    <font>
      <sz val="14"/>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b/>
      <sz val="16"/>
      <color indexed="8"/>
      <name val="ＭＳ Ｐゴシック"/>
      <family val="3"/>
      <charset val="128"/>
    </font>
    <font>
      <sz val="11"/>
      <color indexed="8"/>
      <name val="ＭＳ Ｐゴシック"/>
      <family val="3"/>
      <charset val="128"/>
    </font>
    <font>
      <sz val="11"/>
      <name val="ＭＳ Ｐ明朝"/>
      <family val="1"/>
      <charset val="128"/>
    </font>
    <font>
      <sz val="6"/>
      <name val="ＭＳ Ｐ明朝"/>
      <family val="1"/>
      <charset val="128"/>
    </font>
    <font>
      <sz val="10"/>
      <color indexed="8"/>
      <name val="ＭＳ Ｐゴシック"/>
      <family val="3"/>
      <charset val="128"/>
    </font>
    <font>
      <sz val="10"/>
      <name val="ＭＳ Ｐゴシック"/>
      <family val="3"/>
      <charset val="128"/>
    </font>
    <font>
      <sz val="9"/>
      <name val="ＭＳ Ｐゴシック"/>
      <family val="3"/>
      <charset val="128"/>
    </font>
    <font>
      <sz val="9"/>
      <color indexed="81"/>
      <name val="ＭＳ Ｐゴシック"/>
      <family val="3"/>
      <charset val="128"/>
    </font>
    <font>
      <sz val="10"/>
      <color indexed="81"/>
      <name val="ＭＳ Ｐゴシック"/>
      <family val="3"/>
      <charset val="128"/>
    </font>
    <font>
      <sz val="14"/>
      <name val="ＭＳ 明朝"/>
      <family val="1"/>
      <charset val="128"/>
    </font>
    <font>
      <sz val="12"/>
      <name val="ＭＳ Ｐゴシック"/>
      <family val="3"/>
      <charset val="128"/>
    </font>
    <font>
      <sz val="16"/>
      <name val="ＭＳ Ｐゴシック"/>
      <family val="3"/>
      <charset val="128"/>
    </font>
    <font>
      <u/>
      <sz val="10"/>
      <name val="ＭＳ Ｐゴシック"/>
      <family val="3"/>
      <charset val="128"/>
    </font>
    <font>
      <sz val="7"/>
      <name val="ＭＳ 明朝"/>
      <family val="1"/>
      <charset val="128"/>
    </font>
    <font>
      <sz val="14"/>
      <name val="ＭＳ Ｐ明朝"/>
      <family val="1"/>
      <charset val="128"/>
    </font>
    <font>
      <sz val="8"/>
      <name val="ＭＳ Ｐ明朝"/>
      <family val="1"/>
      <charset val="128"/>
    </font>
    <font>
      <sz val="11"/>
      <name val="ＭＳ 明朝"/>
      <family val="1"/>
      <charset val="128"/>
    </font>
    <font>
      <b/>
      <sz val="14"/>
      <name val="ＭＳ Ｐゴシック"/>
      <family val="3"/>
      <charset val="128"/>
    </font>
    <font>
      <sz val="10"/>
      <color rgb="FFFF0000"/>
      <name val="ＭＳ Ｐゴシック"/>
      <family val="3"/>
      <charset val="128"/>
    </font>
    <font>
      <sz val="12"/>
      <name val="ＭＳ 明朝"/>
      <family val="1"/>
      <charset val="128"/>
    </font>
    <font>
      <u/>
      <sz val="10"/>
      <color rgb="FFFF0000"/>
      <name val="ＭＳ Ｐゴシック"/>
      <family val="3"/>
      <charset val="128"/>
    </font>
  </fonts>
  <fills count="6">
    <fill>
      <patternFill patternType="none"/>
    </fill>
    <fill>
      <patternFill patternType="gray125"/>
    </fill>
    <fill>
      <patternFill patternType="solid">
        <fgColor indexed="9"/>
      </patternFill>
    </fill>
    <fill>
      <patternFill patternType="solid">
        <fgColor theme="0"/>
        <bgColor indexed="64"/>
      </patternFill>
    </fill>
    <fill>
      <patternFill patternType="solid">
        <fgColor rgb="FFFFFF00"/>
        <bgColor indexed="64"/>
      </patternFill>
    </fill>
    <fill>
      <patternFill patternType="solid">
        <fgColor indexed="13"/>
        <bgColor indexed="64"/>
      </patternFill>
    </fill>
  </fills>
  <borders count="98">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thin">
        <color indexed="64"/>
      </left>
      <right style="medium">
        <color indexed="64"/>
      </right>
      <top/>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right style="medium">
        <color indexed="64"/>
      </right>
      <top style="medium">
        <color indexed="64"/>
      </top>
      <bottom style="dashed">
        <color indexed="64"/>
      </bottom>
      <diagonal/>
    </border>
    <border>
      <left style="medium">
        <color indexed="64"/>
      </left>
      <right style="thin">
        <color indexed="64"/>
      </right>
      <top style="dotted">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11">
    <xf numFmtId="0" fontId="0" fillId="0" borderId="0">
      <alignment vertical="center"/>
    </xf>
    <xf numFmtId="0" fontId="1" fillId="0" borderId="0"/>
    <xf numFmtId="0" fontId="4" fillId="0" borderId="0"/>
    <xf numFmtId="0" fontId="4" fillId="0" borderId="0">
      <alignment vertical="center"/>
    </xf>
    <xf numFmtId="0" fontId="8" fillId="0" borderId="0"/>
    <xf numFmtId="0" fontId="4" fillId="0" borderId="0">
      <alignment vertical="center"/>
    </xf>
    <xf numFmtId="38" fontId="8" fillId="0" borderId="0" applyFont="0" applyFill="0" applyBorder="0" applyAlignment="0" applyProtection="0"/>
    <xf numFmtId="38" fontId="4" fillId="0" borderId="0" applyFont="0" applyFill="0" applyBorder="0" applyAlignment="0" applyProtection="0">
      <alignment vertical="center"/>
    </xf>
    <xf numFmtId="3" fontId="15" fillId="2" borderId="0"/>
    <xf numFmtId="0" fontId="4" fillId="0" borderId="0">
      <alignment vertical="center"/>
    </xf>
    <xf numFmtId="1" fontId="15" fillId="0" borderId="0"/>
  </cellStyleXfs>
  <cellXfs count="426">
    <xf numFmtId="0" fontId="0" fillId="0" borderId="0" xfId="0">
      <alignment vertical="center"/>
    </xf>
    <xf numFmtId="0" fontId="2" fillId="0" borderId="0" xfId="1" applyFont="1"/>
    <xf numFmtId="0" fontId="4" fillId="0" borderId="0" xfId="2"/>
    <xf numFmtId="0" fontId="7" fillId="0" borderId="0" xfId="3" applyFont="1">
      <alignment vertical="center"/>
    </xf>
    <xf numFmtId="0" fontId="6" fillId="0" borderId="0" xfId="3" applyFont="1" applyAlignment="1">
      <alignment horizontal="center" vertical="center"/>
    </xf>
    <xf numFmtId="0" fontId="4" fillId="0" borderId="0" xfId="4" applyFont="1" applyAlignment="1">
      <alignment vertical="center" shrinkToFit="1"/>
    </xf>
    <xf numFmtId="0" fontId="4" fillId="0" borderId="0" xfId="5" applyAlignment="1">
      <alignment vertical="center" shrinkToFit="1"/>
    </xf>
    <xf numFmtId="0" fontId="10" fillId="0" borderId="0" xfId="3" applyFont="1">
      <alignment vertical="center"/>
    </xf>
    <xf numFmtId="49" fontId="10" fillId="0" borderId="0" xfId="3" applyNumberFormat="1" applyFont="1" applyAlignment="1">
      <alignment horizontal="center" vertical="center" shrinkToFit="1"/>
    </xf>
    <xf numFmtId="0" fontId="10" fillId="0" borderId="0" xfId="3" applyFont="1" applyAlignment="1">
      <alignment vertical="center" wrapText="1" shrinkToFit="1"/>
    </xf>
    <xf numFmtId="0" fontId="10" fillId="0" borderId="0" xfId="3" applyFont="1" applyAlignment="1">
      <alignment vertical="center" shrinkToFit="1"/>
    </xf>
    <xf numFmtId="176" fontId="10" fillId="0" borderId="0" xfId="3" applyNumberFormat="1" applyFont="1" applyAlignment="1">
      <alignment vertical="center" shrinkToFit="1"/>
    </xf>
    <xf numFmtId="0" fontId="10" fillId="0" borderId="0" xfId="3" applyFont="1" applyAlignment="1">
      <alignment horizontal="center" vertical="center" shrinkToFit="1"/>
    </xf>
    <xf numFmtId="176" fontId="10" fillId="0" borderId="0" xfId="3" applyNumberFormat="1" applyFont="1" applyAlignment="1">
      <alignment horizontal="center" vertical="center" shrinkToFit="1"/>
    </xf>
    <xf numFmtId="176" fontId="10" fillId="0" borderId="28" xfId="3" applyNumberFormat="1" applyFont="1" applyBorder="1" applyAlignment="1">
      <alignment horizontal="center" vertical="center" wrapText="1"/>
    </xf>
    <xf numFmtId="0" fontId="10" fillId="0" borderId="28" xfId="3" applyFont="1" applyBorder="1" applyAlignment="1">
      <alignment horizontal="center" vertical="center" wrapText="1"/>
    </xf>
    <xf numFmtId="176" fontId="10" fillId="0" borderId="28" xfId="3" applyNumberFormat="1" applyFont="1" applyBorder="1" applyAlignment="1">
      <alignment horizontal="center" vertical="center" shrinkToFit="1"/>
    </xf>
    <xf numFmtId="176" fontId="10" fillId="0" borderId="28" xfId="3" applyNumberFormat="1" applyFont="1" applyBorder="1" applyAlignment="1">
      <alignment horizontal="center" vertical="center" wrapText="1" shrinkToFit="1"/>
    </xf>
    <xf numFmtId="0" fontId="10" fillId="0" borderId="31" xfId="3" applyFont="1" applyBorder="1" applyAlignment="1">
      <alignment horizontal="center" vertical="center" shrinkToFit="1"/>
    </xf>
    <xf numFmtId="0" fontId="10" fillId="0" borderId="0" xfId="3" applyFont="1" applyAlignment="1">
      <alignment horizontal="center" vertical="center" wrapText="1"/>
    </xf>
    <xf numFmtId="0" fontId="10" fillId="0" borderId="0" xfId="3" applyFont="1" applyAlignment="1">
      <alignment horizontal="center" vertical="center" wrapText="1" shrinkToFit="1"/>
    </xf>
    <xf numFmtId="0" fontId="11" fillId="0" borderId="0" xfId="1" applyFont="1"/>
    <xf numFmtId="0" fontId="11" fillId="0" borderId="0" xfId="2" applyFont="1" applyAlignment="1">
      <alignment vertical="center"/>
    </xf>
    <xf numFmtId="0" fontId="11" fillId="0" borderId="0" xfId="2" applyFont="1"/>
    <xf numFmtId="0" fontId="11" fillId="0" borderId="40" xfId="2" applyFont="1" applyBorder="1" applyAlignment="1">
      <alignment horizontal="center" vertical="center" wrapText="1"/>
    </xf>
    <xf numFmtId="0" fontId="11" fillId="0" borderId="17" xfId="1" applyFont="1" applyBorder="1" applyAlignment="1">
      <alignment horizontal="center" wrapText="1"/>
    </xf>
    <xf numFmtId="0" fontId="11" fillId="0" borderId="31" xfId="2" applyFont="1" applyBorder="1" applyAlignment="1">
      <alignment vertical="center" wrapText="1"/>
    </xf>
    <xf numFmtId="0" fontId="11" fillId="0" borderId="27" xfId="2" applyFont="1" applyBorder="1"/>
    <xf numFmtId="0" fontId="11" fillId="0" borderId="31" xfId="2" applyFont="1" applyBorder="1" applyAlignment="1">
      <alignment horizontal="center" vertical="center"/>
    </xf>
    <xf numFmtId="0" fontId="11" fillId="0" borderId="31" xfId="1" applyFont="1" applyBorder="1" applyAlignment="1">
      <alignment horizontal="center" vertical="center" wrapText="1"/>
    </xf>
    <xf numFmtId="0" fontId="11" fillId="0" borderId="61" xfId="2" applyFont="1" applyBorder="1" applyAlignment="1">
      <alignment horizontal="right" vertical="center" shrinkToFit="1"/>
    </xf>
    <xf numFmtId="0" fontId="11" fillId="0" borderId="52" xfId="2" applyFont="1" applyBorder="1"/>
    <xf numFmtId="0" fontId="11" fillId="0" borderId="40" xfId="2" applyFont="1" applyBorder="1" applyAlignment="1">
      <alignment horizontal="right" vertical="center" shrinkToFit="1"/>
    </xf>
    <xf numFmtId="178" fontId="11" fillId="0" borderId="40" xfId="1" applyNumberFormat="1" applyFont="1" applyBorder="1" applyAlignment="1">
      <alignment shrinkToFit="1"/>
    </xf>
    <xf numFmtId="0" fontId="11" fillId="0" borderId="40" xfId="1" applyFont="1" applyBorder="1" applyAlignment="1">
      <alignment horizontal="center" shrinkToFit="1"/>
    </xf>
    <xf numFmtId="178" fontId="11" fillId="0" borderId="40" xfId="1" applyNumberFormat="1" applyFont="1" applyBorder="1" applyAlignment="1">
      <alignment horizontal="center" shrinkToFit="1"/>
    </xf>
    <xf numFmtId="178" fontId="11" fillId="0" borderId="62" xfId="1" applyNumberFormat="1" applyFont="1" applyBorder="1" applyAlignment="1">
      <alignment shrinkToFit="1"/>
    </xf>
    <xf numFmtId="178" fontId="11" fillId="0" borderId="63" xfId="1" applyNumberFormat="1" applyFont="1" applyBorder="1" applyAlignment="1">
      <alignment shrinkToFit="1"/>
    </xf>
    <xf numFmtId="0" fontId="11" fillId="0" borderId="64" xfId="2" applyFont="1" applyBorder="1" applyAlignment="1">
      <alignment horizontal="right" vertical="center" shrinkToFit="1"/>
    </xf>
    <xf numFmtId="179" fontId="11" fillId="0" borderId="68" xfId="2" applyNumberFormat="1" applyFont="1" applyBorder="1" applyAlignment="1">
      <alignment horizontal="center" vertical="center" shrinkToFit="1"/>
    </xf>
    <xf numFmtId="0" fontId="11" fillId="0" borderId="27" xfId="2" applyFont="1" applyBorder="1" applyAlignment="1">
      <alignment horizontal="center" vertical="center" shrinkToFit="1"/>
    </xf>
    <xf numFmtId="180" fontId="11" fillId="0" borderId="69" xfId="2" applyNumberFormat="1" applyFont="1" applyBorder="1" applyAlignment="1">
      <alignment horizontal="right" vertical="center" shrinkToFit="1"/>
    </xf>
    <xf numFmtId="178" fontId="11" fillId="0" borderId="69" xfId="1" applyNumberFormat="1" applyFont="1" applyBorder="1" applyAlignment="1">
      <alignment vertical="center" shrinkToFit="1"/>
    </xf>
    <xf numFmtId="0" fontId="11" fillId="0" borderId="69" xfId="1" applyFont="1" applyBorder="1" applyAlignment="1">
      <alignment horizontal="center" vertical="center" shrinkToFit="1"/>
    </xf>
    <xf numFmtId="178" fontId="11" fillId="0" borderId="69" xfId="1" applyNumberFormat="1" applyFont="1" applyBorder="1" applyAlignment="1">
      <alignment horizontal="center" vertical="center" shrinkToFit="1"/>
    </xf>
    <xf numFmtId="0" fontId="11" fillId="0" borderId="68" xfId="2" applyFont="1" applyBorder="1" applyAlignment="1">
      <alignment horizontal="distributed" vertical="center" shrinkToFit="1"/>
    </xf>
    <xf numFmtId="0" fontId="11" fillId="0" borderId="72" xfId="2" applyFont="1" applyBorder="1" applyAlignment="1">
      <alignment horizontal="distributed" vertical="center" shrinkToFit="1"/>
    </xf>
    <xf numFmtId="0" fontId="11" fillId="0" borderId="0" xfId="2" applyFont="1" applyAlignment="1">
      <alignment vertical="center" shrinkToFit="1"/>
    </xf>
    <xf numFmtId="0" fontId="11" fillId="0" borderId="0" xfId="2" applyFont="1" applyAlignment="1">
      <alignment shrinkToFit="1"/>
    </xf>
    <xf numFmtId="0" fontId="11" fillId="0" borderId="5" xfId="2" applyFont="1" applyBorder="1" applyAlignment="1">
      <alignment vertical="top"/>
    </xf>
    <xf numFmtId="0" fontId="11" fillId="0" borderId="0" xfId="2" applyFont="1" applyAlignment="1">
      <alignment vertical="top"/>
    </xf>
    <xf numFmtId="0" fontId="11" fillId="0" borderId="39" xfId="2" applyFont="1" applyBorder="1"/>
    <xf numFmtId="0" fontId="11" fillId="0" borderId="40" xfId="2" applyFont="1" applyBorder="1"/>
    <xf numFmtId="0" fontId="11" fillId="0" borderId="30" xfId="2" applyFont="1" applyBorder="1" applyAlignment="1">
      <alignment horizontal="center" vertical="center"/>
    </xf>
    <xf numFmtId="0" fontId="11" fillId="0" borderId="31" xfId="2" applyFont="1" applyBorder="1" applyAlignment="1">
      <alignment horizontal="center" vertical="center" wrapText="1"/>
    </xf>
    <xf numFmtId="0" fontId="11" fillId="0" borderId="75" xfId="2" applyFont="1" applyBorder="1" applyAlignment="1">
      <alignment horizontal="right" vertical="center" shrinkToFit="1"/>
    </xf>
    <xf numFmtId="0" fontId="11" fillId="0" borderId="61" xfId="2" applyFont="1" applyBorder="1" applyAlignment="1">
      <alignment vertical="center" shrinkToFit="1"/>
    </xf>
    <xf numFmtId="183" fontId="11" fillId="0" borderId="68" xfId="2" applyNumberFormat="1" applyFont="1" applyBorder="1" applyAlignment="1">
      <alignment horizontal="center" vertical="center" shrinkToFit="1"/>
    </xf>
    <xf numFmtId="180" fontId="11" fillId="0" borderId="0" xfId="2" applyNumberFormat="1" applyFont="1" applyAlignment="1">
      <alignment horizontal="right" vertical="center"/>
    </xf>
    <xf numFmtId="0" fontId="11" fillId="0" borderId="0" xfId="2" applyFont="1" applyAlignment="1">
      <alignment horizontal="center" vertical="center"/>
    </xf>
    <xf numFmtId="0" fontId="16" fillId="0" borderId="0" xfId="4" applyFont="1"/>
    <xf numFmtId="0" fontId="4" fillId="0" borderId="0" xfId="4" applyFont="1"/>
    <xf numFmtId="0" fontId="4" fillId="0" borderId="0" xfId="4" applyFont="1" applyAlignment="1">
      <alignment horizontal="right" vertical="center"/>
    </xf>
    <xf numFmtId="0" fontId="4" fillId="0" borderId="78" xfId="4" applyFont="1" applyBorder="1" applyAlignment="1">
      <alignment horizontal="center" vertical="center" shrinkToFit="1"/>
    </xf>
    <xf numFmtId="0" fontId="4" fillId="0" borderId="79" xfId="4" applyFont="1" applyBorder="1" applyAlignment="1">
      <alignment horizontal="center" vertical="center" shrinkToFit="1"/>
    </xf>
    <xf numFmtId="0" fontId="17" fillId="0" borderId="0" xfId="4" applyFont="1" applyAlignment="1">
      <alignment vertical="center" shrinkToFit="1"/>
    </xf>
    <xf numFmtId="0" fontId="17" fillId="0" borderId="0" xfId="4" applyFont="1" applyAlignment="1">
      <alignment horizontal="centerContinuous" vertical="center"/>
    </xf>
    <xf numFmtId="0" fontId="17" fillId="0" borderId="0" xfId="4" applyFont="1" applyAlignment="1">
      <alignment vertical="center"/>
    </xf>
    <xf numFmtId="0" fontId="4" fillId="0" borderId="34" xfId="4" applyFont="1" applyBorder="1" applyAlignment="1">
      <alignment horizontal="center" shrinkToFit="1"/>
    </xf>
    <xf numFmtId="0" fontId="4" fillId="0" borderId="34" xfId="4" applyFont="1" applyBorder="1" applyAlignment="1">
      <alignment horizontal="center"/>
    </xf>
    <xf numFmtId="0" fontId="4" fillId="0" borderId="34" xfId="4" applyFont="1" applyBorder="1" applyAlignment="1">
      <alignment horizontal="distributed"/>
    </xf>
    <xf numFmtId="0" fontId="4" fillId="0" borderId="34" xfId="4" applyFont="1" applyBorder="1" applyAlignment="1">
      <alignment horizontal="distributed" shrinkToFit="1"/>
    </xf>
    <xf numFmtId="0" fontId="4" fillId="0" borderId="0" xfId="4" applyFont="1" applyAlignment="1">
      <alignment horizontal="distributed" vertical="top" shrinkToFit="1"/>
    </xf>
    <xf numFmtId="0" fontId="4" fillId="0" borderId="0" xfId="4" applyFont="1" applyAlignment="1">
      <alignment horizontal="distributed" vertical="top" justifyLastLine="1"/>
    </xf>
    <xf numFmtId="0" fontId="4" fillId="0" borderId="53" xfId="4" applyFont="1" applyBorder="1" applyAlignment="1">
      <alignment horizontal="right"/>
    </xf>
    <xf numFmtId="0" fontId="4" fillId="0" borderId="46" xfId="4" applyFont="1" applyBorder="1" applyAlignment="1">
      <alignment shrinkToFit="1"/>
    </xf>
    <xf numFmtId="0" fontId="4" fillId="0" borderId="46" xfId="4" applyFont="1" applyBorder="1" applyAlignment="1">
      <alignment horizontal="right" shrinkToFit="1"/>
    </xf>
    <xf numFmtId="0" fontId="4" fillId="0" borderId="86" xfId="4" applyFont="1" applyBorder="1"/>
    <xf numFmtId="0" fontId="4" fillId="0" borderId="64" xfId="4" applyFont="1" applyBorder="1"/>
    <xf numFmtId="0" fontId="4" fillId="0" borderId="51" xfId="4" applyFont="1" applyBorder="1"/>
    <xf numFmtId="0" fontId="4" fillId="0" borderId="32" xfId="4" applyFont="1" applyBorder="1"/>
    <xf numFmtId="0" fontId="4" fillId="0" borderId="5" xfId="4" applyFont="1" applyBorder="1"/>
    <xf numFmtId="0" fontId="4" fillId="0" borderId="5" xfId="4" applyFont="1" applyBorder="1" applyAlignment="1">
      <alignment horizontal="center"/>
    </xf>
    <xf numFmtId="0" fontId="16" fillId="0" borderId="0" xfId="1" applyFont="1"/>
    <xf numFmtId="184" fontId="16" fillId="0" borderId="0" xfId="1" applyNumberFormat="1" applyFont="1"/>
    <xf numFmtId="185" fontId="16" fillId="0" borderId="0" xfId="1" applyNumberFormat="1" applyFont="1"/>
    <xf numFmtId="0" fontId="16" fillId="0" borderId="0" xfId="1" applyFont="1" applyAlignment="1">
      <alignment horizontal="right"/>
    </xf>
    <xf numFmtId="0" fontId="17" fillId="0" borderId="0" xfId="1" applyFont="1"/>
    <xf numFmtId="0" fontId="17" fillId="0" borderId="0" xfId="1" applyFont="1" applyAlignment="1">
      <alignment horizontal="center"/>
    </xf>
    <xf numFmtId="0" fontId="16" fillId="0" borderId="0" xfId="1" applyFont="1" applyAlignment="1">
      <alignment vertical="center"/>
    </xf>
    <xf numFmtId="0" fontId="4" fillId="0" borderId="0" xfId="4" applyFont="1" applyAlignment="1">
      <alignment horizontal="right"/>
    </xf>
    <xf numFmtId="184" fontId="16" fillId="0" borderId="0" xfId="1" applyNumberFormat="1" applyFont="1" applyAlignment="1">
      <alignment shrinkToFit="1"/>
    </xf>
    <xf numFmtId="0" fontId="11" fillId="0" borderId="0" xfId="1" applyFont="1" applyAlignment="1">
      <alignment wrapText="1"/>
    </xf>
    <xf numFmtId="0" fontId="11" fillId="0" borderId="0" xfId="1" applyFont="1" applyAlignment="1">
      <alignment vertical="center" wrapText="1"/>
    </xf>
    <xf numFmtId="0" fontId="4" fillId="0" borderId="0" xfId="1" applyFont="1" applyAlignment="1">
      <alignment vertical="center" wrapText="1"/>
    </xf>
    <xf numFmtId="184" fontId="16" fillId="0" borderId="0" xfId="1" applyNumberFormat="1" applyFont="1" applyAlignment="1">
      <alignment horizontal="center"/>
    </xf>
    <xf numFmtId="0" fontId="16" fillId="0" borderId="0" xfId="1" applyFont="1" applyAlignment="1">
      <alignment horizontal="center"/>
    </xf>
    <xf numFmtId="0" fontId="8" fillId="0" borderId="0" xfId="9" applyFont="1">
      <alignment vertical="center"/>
    </xf>
    <xf numFmtId="0" fontId="8" fillId="0" borderId="0" xfId="9" applyFont="1" applyAlignment="1">
      <alignment horizontal="distributed" vertical="center"/>
    </xf>
    <xf numFmtId="0" fontId="8" fillId="0" borderId="0" xfId="9" applyFont="1" applyAlignment="1">
      <alignment horizontal="center" vertical="center"/>
    </xf>
    <xf numFmtId="0" fontId="8" fillId="0" borderId="0" xfId="9" applyFont="1" applyAlignment="1">
      <alignment horizontal="left" vertical="center" wrapText="1"/>
    </xf>
    <xf numFmtId="0" fontId="8" fillId="0" borderId="0" xfId="9" applyFont="1" applyAlignment="1">
      <alignment vertical="center" wrapText="1"/>
    </xf>
    <xf numFmtId="0" fontId="22" fillId="0" borderId="0" xfId="9" applyFont="1">
      <alignment vertical="center"/>
    </xf>
    <xf numFmtId="0" fontId="8" fillId="0" borderId="0" xfId="9" quotePrefix="1" applyFont="1" applyAlignment="1">
      <alignment horizontal="center" vertical="center"/>
    </xf>
    <xf numFmtId="0" fontId="8" fillId="0" borderId="37" xfId="9" applyFont="1" applyBorder="1">
      <alignment vertical="center"/>
    </xf>
    <xf numFmtId="0" fontId="8" fillId="0" borderId="36" xfId="9" applyFont="1" applyBorder="1">
      <alignment vertical="center"/>
    </xf>
    <xf numFmtId="0" fontId="8" fillId="0" borderId="24" xfId="9" applyFont="1" applyBorder="1">
      <alignment vertical="center"/>
    </xf>
    <xf numFmtId="0" fontId="8" fillId="0" borderId="47" xfId="9" applyFont="1" applyBorder="1">
      <alignment vertical="center"/>
    </xf>
    <xf numFmtId="0" fontId="8" fillId="0" borderId="25" xfId="9" applyFont="1" applyBorder="1">
      <alignment vertical="center"/>
    </xf>
    <xf numFmtId="0" fontId="8" fillId="0" borderId="41" xfId="9" applyFont="1" applyBorder="1">
      <alignment vertical="center"/>
    </xf>
    <xf numFmtId="0" fontId="8" fillId="0" borderId="21" xfId="9" applyFont="1" applyBorder="1">
      <alignment vertical="center"/>
    </xf>
    <xf numFmtId="0" fontId="8" fillId="0" borderId="22" xfId="9" applyFont="1" applyBorder="1">
      <alignment vertical="center"/>
    </xf>
    <xf numFmtId="176" fontId="10" fillId="3" borderId="31" xfId="3" applyNumberFormat="1" applyFont="1" applyFill="1" applyBorder="1" applyAlignment="1">
      <alignment vertical="center" shrinkToFit="1"/>
    </xf>
    <xf numFmtId="177" fontId="10" fillId="3" borderId="31" xfId="3" applyNumberFormat="1" applyFont="1" applyFill="1" applyBorder="1" applyAlignment="1">
      <alignment horizontal="center" vertical="center" shrinkToFit="1"/>
    </xf>
    <xf numFmtId="0" fontId="10" fillId="3" borderId="31" xfId="3" applyFont="1" applyFill="1" applyBorder="1" applyAlignment="1">
      <alignment horizontal="center" vertical="center" shrinkToFit="1"/>
    </xf>
    <xf numFmtId="181" fontId="11" fillId="3" borderId="68" xfId="2" applyNumberFormat="1" applyFont="1" applyFill="1" applyBorder="1" applyAlignment="1">
      <alignment horizontal="distributed" vertical="center" shrinkToFit="1"/>
    </xf>
    <xf numFmtId="176" fontId="10" fillId="4" borderId="31" xfId="3" applyNumberFormat="1" applyFont="1" applyFill="1" applyBorder="1" applyAlignment="1">
      <alignment vertical="center" shrinkToFit="1"/>
    </xf>
    <xf numFmtId="181" fontId="11" fillId="4" borderId="77" xfId="2" applyNumberFormat="1" applyFont="1" applyFill="1" applyBorder="1" applyAlignment="1">
      <alignment vertical="center" shrinkToFit="1"/>
    </xf>
    <xf numFmtId="176" fontId="11" fillId="4" borderId="68" xfId="2" applyNumberFormat="1" applyFont="1" applyFill="1" applyBorder="1" applyAlignment="1">
      <alignment vertical="center" shrinkToFit="1"/>
    </xf>
    <xf numFmtId="0" fontId="4" fillId="4" borderId="31" xfId="4" applyFont="1" applyFill="1" applyBorder="1"/>
    <xf numFmtId="3" fontId="2" fillId="2" borderId="0" xfId="8" applyFont="1"/>
    <xf numFmtId="3" fontId="2" fillId="2" borderId="0" xfId="8" applyFont="1" applyAlignment="1">
      <alignment horizontal="right"/>
    </xf>
    <xf numFmtId="3" fontId="2" fillId="2" borderId="90" xfId="8" applyFont="1" applyBorder="1"/>
    <xf numFmtId="3" fontId="2" fillId="2" borderId="91" xfId="8" applyFont="1" applyBorder="1"/>
    <xf numFmtId="3" fontId="2" fillId="2" borderId="92" xfId="8" applyFont="1" applyBorder="1"/>
    <xf numFmtId="3" fontId="2" fillId="2" borderId="52" xfId="8" applyFont="1" applyBorder="1"/>
    <xf numFmtId="3" fontId="2" fillId="3" borderId="24" xfId="8" applyFont="1" applyFill="1" applyBorder="1"/>
    <xf numFmtId="3" fontId="2" fillId="3" borderId="52" xfId="8" applyFont="1" applyFill="1" applyBorder="1"/>
    <xf numFmtId="3" fontId="2" fillId="3" borderId="51" xfId="8" applyFont="1" applyFill="1" applyBorder="1"/>
    <xf numFmtId="3" fontId="2" fillId="2" borderId="16" xfId="8" applyFont="1" applyBorder="1"/>
    <xf numFmtId="3" fontId="2" fillId="3" borderId="18" xfId="8" applyFont="1" applyFill="1" applyBorder="1"/>
    <xf numFmtId="3" fontId="2" fillId="3" borderId="16" xfId="8" applyFont="1" applyFill="1" applyBorder="1"/>
    <xf numFmtId="3" fontId="2" fillId="3" borderId="88" xfId="8" applyFont="1" applyFill="1" applyBorder="1"/>
    <xf numFmtId="3" fontId="2" fillId="2" borderId="27" xfId="8" applyFont="1" applyBorder="1"/>
    <xf numFmtId="3" fontId="2" fillId="3" borderId="9" xfId="8" applyFont="1" applyFill="1" applyBorder="1"/>
    <xf numFmtId="3" fontId="2" fillId="3" borderId="27" xfId="8" applyFont="1" applyFill="1" applyBorder="1"/>
    <xf numFmtId="3" fontId="2" fillId="3" borderId="29" xfId="8" applyFont="1" applyFill="1" applyBorder="1"/>
    <xf numFmtId="3" fontId="2" fillId="2" borderId="30" xfId="8" applyFont="1" applyBorder="1" applyAlignment="1">
      <alignment horizontal="center"/>
    </xf>
    <xf numFmtId="3" fontId="2" fillId="3" borderId="57" xfId="8" applyFont="1" applyFill="1" applyBorder="1"/>
    <xf numFmtId="3" fontId="2" fillId="3" borderId="30" xfId="8" applyFont="1" applyFill="1" applyBorder="1" applyAlignment="1">
      <alignment horizontal="center"/>
    </xf>
    <xf numFmtId="3" fontId="2" fillId="3" borderId="32" xfId="8" applyFont="1" applyFill="1" applyBorder="1"/>
    <xf numFmtId="0" fontId="11" fillId="3" borderId="15" xfId="0" applyFont="1" applyFill="1" applyBorder="1" applyAlignment="1">
      <alignment horizontal="center" vertical="center" wrapText="1"/>
    </xf>
    <xf numFmtId="0" fontId="11" fillId="3" borderId="40" xfId="0" applyFont="1" applyFill="1" applyBorder="1" applyAlignment="1">
      <alignment vertical="center" wrapText="1"/>
    </xf>
    <xf numFmtId="0" fontId="11" fillId="3" borderId="31" xfId="0" applyFont="1" applyFill="1" applyBorder="1" applyAlignment="1">
      <alignment horizontal="center" vertical="center"/>
    </xf>
    <xf numFmtId="0" fontId="11" fillId="0" borderId="61" xfId="0" applyFont="1" applyBorder="1" applyAlignment="1">
      <alignment horizontal="right" vertical="center" shrinkToFit="1"/>
    </xf>
    <xf numFmtId="182" fontId="11" fillId="5" borderId="68" xfId="0" applyNumberFormat="1" applyFont="1" applyFill="1" applyBorder="1" applyAlignment="1">
      <alignment vertical="center" shrinkToFit="1"/>
    </xf>
    <xf numFmtId="182" fontId="11" fillId="4" borderId="68" xfId="0" applyNumberFormat="1" applyFont="1" applyFill="1" applyBorder="1" applyAlignment="1">
      <alignment horizontal="center" vertical="center" shrinkToFit="1"/>
    </xf>
    <xf numFmtId="0" fontId="25" fillId="0" borderId="89" xfId="1" applyFont="1" applyBorder="1" applyAlignment="1">
      <alignment horizontal="center" vertical="center"/>
    </xf>
    <xf numFmtId="176" fontId="25" fillId="0" borderId="27" xfId="1" applyNumberFormat="1" applyFont="1" applyBorder="1" applyAlignment="1">
      <alignment horizontal="center" vertical="center"/>
    </xf>
    <xf numFmtId="0" fontId="25" fillId="0" borderId="28" xfId="1" applyFont="1" applyBorder="1" applyAlignment="1">
      <alignment horizontal="center" vertical="center"/>
    </xf>
    <xf numFmtId="0" fontId="25" fillId="0" borderId="9" xfId="1" applyFont="1" applyBorder="1" applyAlignment="1">
      <alignment horizontal="center" vertical="center"/>
    </xf>
    <xf numFmtId="186" fontId="25" fillId="4" borderId="29" xfId="1" applyNumberFormat="1" applyFont="1" applyFill="1" applyBorder="1" applyAlignment="1">
      <alignment horizontal="center" vertical="center"/>
    </xf>
    <xf numFmtId="181" fontId="11" fillId="4" borderId="68" xfId="2" applyNumberFormat="1" applyFont="1" applyFill="1" applyBorder="1" applyAlignment="1">
      <alignment vertical="center" shrinkToFit="1"/>
    </xf>
    <xf numFmtId="0" fontId="25" fillId="0" borderId="16" xfId="1" applyFont="1" applyBorder="1" applyAlignment="1">
      <alignment horizontal="center" vertical="center" shrinkToFit="1"/>
    </xf>
    <xf numFmtId="0" fontId="25" fillId="0" borderId="17" xfId="1" applyFont="1" applyBorder="1" applyAlignment="1">
      <alignment horizontal="center" vertical="center" shrinkToFit="1"/>
    </xf>
    <xf numFmtId="0" fontId="25" fillId="0" borderId="88" xfId="1" applyFont="1" applyBorder="1" applyAlignment="1">
      <alignment horizontal="center" vertical="center" shrinkToFit="1"/>
    </xf>
    <xf numFmtId="187" fontId="25" fillId="0" borderId="16" xfId="1" applyNumberFormat="1" applyFont="1" applyBorder="1" applyAlignment="1">
      <alignment horizontal="center" vertical="center" shrinkToFit="1"/>
    </xf>
    <xf numFmtId="187" fontId="25" fillId="0" borderId="17" xfId="1" applyNumberFormat="1" applyFont="1" applyBorder="1" applyAlignment="1">
      <alignment horizontal="center" vertical="center" shrinkToFit="1"/>
    </xf>
    <xf numFmtId="187" fontId="25" fillId="0" borderId="88" xfId="1" applyNumberFormat="1" applyFont="1" applyBorder="1" applyAlignment="1">
      <alignment horizontal="center" vertical="center" shrinkToFit="1"/>
    </xf>
    <xf numFmtId="184" fontId="25" fillId="5" borderId="27" xfId="1" applyNumberFormat="1" applyFont="1" applyFill="1" applyBorder="1" applyAlignment="1">
      <alignment horizontal="center" vertical="center" shrinkToFit="1"/>
    </xf>
    <xf numFmtId="184" fontId="25" fillId="5" borderId="28" xfId="1" applyNumberFormat="1" applyFont="1" applyFill="1" applyBorder="1" applyAlignment="1">
      <alignment horizontal="center" vertical="center" shrinkToFit="1"/>
    </xf>
    <xf numFmtId="187" fontId="25" fillId="4" borderId="28" xfId="1" applyNumberFormat="1" applyFont="1" applyFill="1" applyBorder="1" applyAlignment="1">
      <alignment horizontal="center" vertical="center" shrinkToFit="1"/>
    </xf>
    <xf numFmtId="187" fontId="25" fillId="4" borderId="29" xfId="1" applyNumberFormat="1" applyFont="1" applyFill="1" applyBorder="1" applyAlignment="1">
      <alignment horizontal="center" vertical="center" shrinkToFit="1"/>
    </xf>
    <xf numFmtId="0" fontId="25" fillId="0" borderId="16" xfId="1" applyFont="1" applyBorder="1" applyAlignment="1">
      <alignment vertical="center" shrinkToFit="1"/>
    </xf>
    <xf numFmtId="187" fontId="25" fillId="0" borderId="97" xfId="1" applyNumberFormat="1" applyFont="1" applyBorder="1" applyAlignment="1">
      <alignment horizontal="center" vertical="center" shrinkToFit="1"/>
    </xf>
    <xf numFmtId="0" fontId="25" fillId="5" borderId="27" xfId="1" applyFont="1" applyFill="1" applyBorder="1" applyAlignment="1">
      <alignment horizontal="center" vertical="center" shrinkToFit="1"/>
    </xf>
    <xf numFmtId="184" fontId="25" fillId="5" borderId="29" xfId="1" applyNumberFormat="1" applyFont="1" applyFill="1" applyBorder="1" applyAlignment="1">
      <alignment horizontal="center" vertical="center" shrinkToFit="1"/>
    </xf>
    <xf numFmtId="187" fontId="25" fillId="5" borderId="79" xfId="1" applyNumberFormat="1" applyFont="1" applyFill="1" applyBorder="1" applyAlignment="1">
      <alignment horizontal="center" vertical="center" shrinkToFit="1"/>
    </xf>
    <xf numFmtId="0" fontId="25" fillId="0" borderId="97" xfId="1" applyFont="1" applyBorder="1" applyAlignment="1">
      <alignment horizontal="center" vertical="center" shrinkToFit="1"/>
    </xf>
    <xf numFmtId="184" fontId="25" fillId="5" borderId="79" xfId="1" applyNumberFormat="1" applyFont="1" applyFill="1" applyBorder="1" applyAlignment="1">
      <alignment horizontal="center" vertical="center" shrinkToFit="1"/>
    </xf>
    <xf numFmtId="0" fontId="24" fillId="3" borderId="31" xfId="0" applyFont="1" applyFill="1" applyBorder="1" applyAlignment="1">
      <alignment horizontal="center" vertical="center"/>
    </xf>
    <xf numFmtId="184" fontId="25" fillId="0" borderId="11" xfId="1" applyNumberFormat="1" applyFont="1" applyBorder="1" applyAlignment="1">
      <alignment horizontal="center" vertical="center"/>
    </xf>
    <xf numFmtId="0" fontId="25" fillId="0" borderId="12" xfId="1" applyFont="1" applyBorder="1" applyAlignment="1">
      <alignment horizontal="center" vertical="center"/>
    </xf>
    <xf numFmtId="0" fontId="25" fillId="0" borderId="13" xfId="1" applyFont="1" applyBorder="1" applyAlignment="1">
      <alignment horizontal="center" vertical="center"/>
    </xf>
    <xf numFmtId="0" fontId="2" fillId="0" borderId="0" xfId="2" applyFont="1" applyAlignment="1">
      <alignment horizontal="right" vertical="center"/>
    </xf>
    <xf numFmtId="0" fontId="6" fillId="0" borderId="0" xfId="3" applyFont="1" applyAlignment="1">
      <alignment horizontal="center" vertical="center"/>
    </xf>
    <xf numFmtId="0" fontId="4" fillId="0" borderId="1" xfId="4" applyFont="1" applyBorder="1" applyAlignment="1">
      <alignment horizontal="center" vertical="center" shrinkToFit="1"/>
    </xf>
    <xf numFmtId="0" fontId="4" fillId="0" borderId="2" xfId="4" applyFont="1" applyBorder="1" applyAlignment="1">
      <alignment horizontal="center" vertical="center" shrinkToFit="1"/>
    </xf>
    <xf numFmtId="0" fontId="4" fillId="0" borderId="3" xfId="5" applyBorder="1" applyAlignment="1">
      <alignment horizontal="center" vertical="center" shrinkToFit="1"/>
    </xf>
    <xf numFmtId="0" fontId="4" fillId="0" borderId="4" xfId="5" applyBorder="1" applyAlignment="1">
      <alignment horizontal="center" vertical="center" shrinkToFit="1"/>
    </xf>
    <xf numFmtId="0" fontId="4" fillId="0" borderId="5" xfId="4" applyFont="1" applyBorder="1" applyAlignment="1">
      <alignment horizontal="center" vertical="center" shrinkToFit="1"/>
    </xf>
    <xf numFmtId="0" fontId="4" fillId="0" borderId="6" xfId="4" applyFont="1" applyBorder="1" applyAlignment="1">
      <alignment horizontal="center" vertical="center" shrinkToFit="1"/>
    </xf>
    <xf numFmtId="0" fontId="10" fillId="0" borderId="17" xfId="3" applyFont="1" applyBorder="1" applyAlignment="1">
      <alignment horizontal="center" vertical="center" shrinkToFit="1"/>
    </xf>
    <xf numFmtId="0" fontId="4" fillId="0" borderId="7" xfId="4" applyFont="1" applyBorder="1" applyAlignment="1">
      <alignment horizontal="center" vertical="center" shrinkToFit="1"/>
    </xf>
    <xf numFmtId="0" fontId="4" fillId="0" borderId="8" xfId="4" applyFont="1" applyBorder="1" applyAlignment="1">
      <alignment horizontal="center" vertical="center" shrinkToFit="1"/>
    </xf>
    <xf numFmtId="0" fontId="4" fillId="0" borderId="9" xfId="5" applyBorder="1" applyAlignment="1">
      <alignment horizontal="center" vertical="center" shrinkToFit="1"/>
    </xf>
    <xf numFmtId="0" fontId="4" fillId="0" borderId="8" xfId="5" applyBorder="1" applyAlignment="1">
      <alignment horizontal="center" vertical="center" shrinkToFit="1"/>
    </xf>
    <xf numFmtId="0" fontId="4" fillId="0" borderId="10" xfId="5" applyBorder="1" applyAlignment="1">
      <alignment horizontal="center" vertical="center" shrinkToFit="1"/>
    </xf>
    <xf numFmtId="0" fontId="4" fillId="0" borderId="9" xfId="4" applyFont="1" applyBorder="1" applyAlignment="1">
      <alignment horizontal="center" vertical="center" shrinkToFit="1"/>
    </xf>
    <xf numFmtId="0" fontId="4" fillId="0" borderId="10" xfId="4" applyFont="1" applyBorder="1" applyAlignment="1">
      <alignment horizontal="center" vertical="center" shrinkToFit="1"/>
    </xf>
    <xf numFmtId="176" fontId="10" fillId="0" borderId="0" xfId="3" applyNumberFormat="1" applyFont="1" applyAlignment="1">
      <alignment horizontal="center" vertical="center" shrinkToFit="1"/>
    </xf>
    <xf numFmtId="176" fontId="10" fillId="0" borderId="12" xfId="3" applyNumberFormat="1" applyFont="1" applyBorder="1" applyAlignment="1">
      <alignment horizontal="center" vertical="center" wrapText="1"/>
    </xf>
    <xf numFmtId="176" fontId="10" fillId="0" borderId="17" xfId="3" applyNumberFormat="1" applyFont="1" applyBorder="1" applyAlignment="1">
      <alignment horizontal="center" vertical="center" wrapText="1"/>
    </xf>
    <xf numFmtId="176" fontId="10" fillId="0" borderId="14" xfId="3" applyNumberFormat="1" applyFont="1" applyBorder="1" applyAlignment="1">
      <alignment horizontal="center" vertical="center" shrinkToFit="1"/>
    </xf>
    <xf numFmtId="176" fontId="10" fillId="0" borderId="6" xfId="3" applyNumberFormat="1" applyFont="1" applyBorder="1" applyAlignment="1">
      <alignment horizontal="center" vertical="center" shrinkToFit="1"/>
    </xf>
    <xf numFmtId="176" fontId="10" fillId="0" borderId="21" xfId="3" applyNumberFormat="1" applyFont="1" applyBorder="1" applyAlignment="1">
      <alignment horizontal="center" vertical="center" shrinkToFit="1"/>
    </xf>
    <xf numFmtId="176" fontId="10" fillId="0" borderId="23" xfId="3" applyNumberFormat="1" applyFont="1" applyBorder="1" applyAlignment="1">
      <alignment horizontal="center" vertical="center" shrinkToFit="1"/>
    </xf>
    <xf numFmtId="176" fontId="10" fillId="0" borderId="24" xfId="3" applyNumberFormat="1" applyFont="1" applyBorder="1" applyAlignment="1">
      <alignment horizontal="center" vertical="center" shrinkToFit="1"/>
    </xf>
    <xf numFmtId="176" fontId="10" fillId="0" borderId="26" xfId="3" applyNumberFormat="1" applyFont="1" applyBorder="1" applyAlignment="1">
      <alignment horizontal="center" vertical="center" shrinkToFit="1"/>
    </xf>
    <xf numFmtId="0" fontId="10" fillId="0" borderId="18" xfId="3" applyFont="1" applyBorder="1" applyAlignment="1">
      <alignment horizontal="center" vertical="center" shrinkToFit="1"/>
    </xf>
    <xf numFmtId="0" fontId="10" fillId="0" borderId="19" xfId="3" applyFont="1" applyBorder="1" applyAlignment="1">
      <alignment horizontal="center" vertical="center" shrinkToFit="1"/>
    </xf>
    <xf numFmtId="0" fontId="10" fillId="0" borderId="20" xfId="3" applyFont="1" applyBorder="1" applyAlignment="1">
      <alignment horizontal="center" vertical="center" shrinkToFit="1"/>
    </xf>
    <xf numFmtId="0" fontId="10" fillId="0" borderId="17" xfId="3" applyFont="1" applyBorder="1" applyAlignment="1">
      <alignment horizontal="center" vertical="center" wrapText="1" shrinkToFit="1"/>
    </xf>
    <xf numFmtId="0" fontId="10" fillId="0" borderId="28" xfId="3" applyFont="1" applyBorder="1" applyAlignment="1">
      <alignment horizontal="center" vertical="center" wrapText="1" shrinkToFit="1"/>
    </xf>
    <xf numFmtId="176" fontId="10" fillId="0" borderId="17" xfId="3" applyNumberFormat="1" applyFont="1" applyBorder="1" applyAlignment="1">
      <alignment horizontal="center" vertical="center" wrapText="1" shrinkToFit="1"/>
    </xf>
    <xf numFmtId="176" fontId="10" fillId="0" borderId="28" xfId="3" applyNumberFormat="1" applyFont="1" applyBorder="1" applyAlignment="1">
      <alignment horizontal="center" vertical="center" wrapText="1" shrinkToFit="1"/>
    </xf>
    <xf numFmtId="176" fontId="10" fillId="0" borderId="28" xfId="3" applyNumberFormat="1" applyFont="1" applyBorder="1" applyAlignment="1">
      <alignment horizontal="center" vertical="center" wrapText="1"/>
    </xf>
    <xf numFmtId="0" fontId="10" fillId="0" borderId="17" xfId="3" applyFont="1" applyBorder="1" applyAlignment="1">
      <alignment horizontal="center" vertical="center" wrapText="1"/>
    </xf>
    <xf numFmtId="0" fontId="10" fillId="0" borderId="28" xfId="3" applyFont="1" applyBorder="1" applyAlignment="1">
      <alignment horizontal="center" vertical="center" wrapText="1"/>
    </xf>
    <xf numFmtId="176" fontId="10" fillId="0" borderId="17" xfId="3" applyNumberFormat="1" applyFont="1" applyBorder="1" applyAlignment="1">
      <alignment horizontal="center" vertical="center" shrinkToFit="1"/>
    </xf>
    <xf numFmtId="176" fontId="10" fillId="0" borderId="28" xfId="3" applyNumberFormat="1" applyFont="1" applyBorder="1" applyAlignment="1">
      <alignment horizontal="center" vertical="center" shrinkToFit="1"/>
    </xf>
    <xf numFmtId="0" fontId="10" fillId="0" borderId="13" xfId="3" applyFont="1" applyBorder="1" applyAlignment="1">
      <alignment horizontal="center" vertical="center" shrinkToFit="1"/>
    </xf>
    <xf numFmtId="0" fontId="10" fillId="0" borderId="3" xfId="3" applyFont="1" applyBorder="1" applyAlignment="1">
      <alignment horizontal="center" vertical="center" shrinkToFit="1"/>
    </xf>
    <xf numFmtId="0" fontId="10" fillId="0" borderId="2" xfId="3" applyFont="1" applyBorder="1" applyAlignment="1">
      <alignment horizontal="center" vertical="center" shrinkToFit="1"/>
    </xf>
    <xf numFmtId="176" fontId="10" fillId="0" borderId="12" xfId="3" applyNumberFormat="1" applyFont="1" applyBorder="1" applyAlignment="1">
      <alignment horizontal="center" vertical="center" wrapText="1" shrinkToFit="1"/>
    </xf>
    <xf numFmtId="176" fontId="10" fillId="0" borderId="14" xfId="3" applyNumberFormat="1" applyFont="1" applyBorder="1" applyAlignment="1">
      <alignment horizontal="center" vertical="center" wrapText="1" shrinkToFit="1"/>
    </xf>
    <xf numFmtId="176" fontId="10" fillId="0" borderId="15" xfId="3" applyNumberFormat="1" applyFont="1" applyBorder="1" applyAlignment="1">
      <alignment horizontal="center" vertical="center" wrapText="1" shrinkToFit="1"/>
    </xf>
    <xf numFmtId="176" fontId="10" fillId="0" borderId="21" xfId="3" applyNumberFormat="1" applyFont="1" applyBorder="1" applyAlignment="1">
      <alignment horizontal="center" vertical="center" wrapText="1" shrinkToFit="1"/>
    </xf>
    <xf numFmtId="176" fontId="10" fillId="0" borderId="22" xfId="3" applyNumberFormat="1" applyFont="1" applyBorder="1" applyAlignment="1">
      <alignment horizontal="center" vertical="center" wrapText="1" shrinkToFit="1"/>
    </xf>
    <xf numFmtId="176" fontId="10" fillId="0" borderId="24" xfId="3" applyNumberFormat="1" applyFont="1" applyBorder="1" applyAlignment="1">
      <alignment horizontal="center" vertical="center" wrapText="1" shrinkToFit="1"/>
    </xf>
    <xf numFmtId="176" fontId="10" fillId="0" borderId="25" xfId="3" applyNumberFormat="1" applyFont="1" applyBorder="1" applyAlignment="1">
      <alignment horizontal="center" vertical="center" wrapText="1" shrinkToFit="1"/>
    </xf>
    <xf numFmtId="176" fontId="10" fillId="0" borderId="29" xfId="3" applyNumberFormat="1" applyFont="1" applyBorder="1" applyAlignment="1">
      <alignment horizontal="center" vertical="center" shrinkToFit="1"/>
    </xf>
    <xf numFmtId="176" fontId="10" fillId="0" borderId="30" xfId="3" applyNumberFormat="1" applyFont="1" applyBorder="1" applyAlignment="1">
      <alignment vertical="center" shrinkToFit="1"/>
    </xf>
    <xf numFmtId="176" fontId="10" fillId="0" borderId="31" xfId="3" applyNumberFormat="1" applyFont="1" applyBorder="1" applyAlignment="1">
      <alignment vertical="center" shrinkToFit="1"/>
    </xf>
    <xf numFmtId="176" fontId="10" fillId="4" borderId="31" xfId="3" applyNumberFormat="1" applyFont="1" applyFill="1" applyBorder="1" applyAlignment="1">
      <alignment vertical="center" shrinkToFit="1"/>
    </xf>
    <xf numFmtId="176" fontId="10" fillId="4" borderId="32" xfId="3" applyNumberFormat="1" applyFont="1" applyFill="1" applyBorder="1" applyAlignment="1">
      <alignment vertical="center" shrinkToFit="1"/>
    </xf>
    <xf numFmtId="176" fontId="10" fillId="0" borderId="27" xfId="3" applyNumberFormat="1" applyFont="1" applyBorder="1" applyAlignment="1">
      <alignment horizontal="center" vertical="center" shrinkToFit="1"/>
    </xf>
    <xf numFmtId="176" fontId="10" fillId="0" borderId="11" xfId="3" applyNumberFormat="1" applyFont="1" applyBorder="1" applyAlignment="1">
      <alignment horizontal="center" vertical="center" shrinkToFit="1"/>
    </xf>
    <xf numFmtId="176" fontId="10" fillId="0" borderId="12" xfId="3" applyNumberFormat="1" applyFont="1" applyBorder="1" applyAlignment="1">
      <alignment horizontal="center" vertical="center" shrinkToFit="1"/>
    </xf>
    <xf numFmtId="176" fontId="10" fillId="0" borderId="16" xfId="3" applyNumberFormat="1" applyFont="1" applyBorder="1" applyAlignment="1">
      <alignment horizontal="center" vertical="center" shrinkToFit="1"/>
    </xf>
    <xf numFmtId="0" fontId="11" fillId="0" borderId="1"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2" xfId="2" applyFont="1" applyBorder="1" applyAlignment="1">
      <alignment horizontal="center" vertical="center" shrinkToFit="1"/>
    </xf>
    <xf numFmtId="0" fontId="11" fillId="0" borderId="13"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33" xfId="2" applyFont="1" applyBorder="1" applyAlignment="1">
      <alignment horizontal="center" vertical="center" wrapText="1"/>
    </xf>
    <xf numFmtId="0" fontId="11" fillId="0" borderId="39" xfId="2" applyFont="1" applyBorder="1" applyAlignment="1">
      <alignment horizontal="center" vertical="center" wrapText="1"/>
    </xf>
    <xf numFmtId="0" fontId="11" fillId="0" borderId="52" xfId="2" applyFont="1" applyBorder="1" applyAlignment="1">
      <alignment horizontal="center" vertical="center" wrapText="1"/>
    </xf>
    <xf numFmtId="0" fontId="11" fillId="0" borderId="34" xfId="2" applyFont="1" applyBorder="1" applyAlignment="1">
      <alignment horizontal="center" vertical="center" wrapText="1"/>
    </xf>
    <xf numFmtId="0" fontId="11" fillId="0" borderId="4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13" xfId="1" applyFont="1" applyBorder="1" applyAlignment="1">
      <alignment horizontal="center" vertical="center"/>
    </xf>
    <xf numFmtId="0" fontId="11" fillId="0" borderId="3" xfId="1" applyFont="1" applyBorder="1" applyAlignment="1">
      <alignment horizontal="center" vertical="center"/>
    </xf>
    <xf numFmtId="0" fontId="11" fillId="0" borderId="2" xfId="1" applyFont="1" applyBorder="1" applyAlignment="1">
      <alignment horizontal="center" vertical="center"/>
    </xf>
    <xf numFmtId="0" fontId="11" fillId="0" borderId="38" xfId="2" applyFont="1" applyBorder="1" applyAlignment="1">
      <alignment horizontal="center" vertical="center" wrapText="1"/>
    </xf>
    <xf numFmtId="0" fontId="11" fillId="0" borderId="46" xfId="2" applyFont="1" applyBorder="1" applyAlignment="1">
      <alignment horizontal="center" vertical="center" wrapText="1"/>
    </xf>
    <xf numFmtId="0" fontId="11" fillId="0" borderId="51" xfId="2" applyFont="1" applyBorder="1" applyAlignment="1">
      <alignment horizontal="center" vertical="center" wrapText="1"/>
    </xf>
    <xf numFmtId="0" fontId="11" fillId="0" borderId="37" xfId="1" applyFont="1" applyBorder="1" applyAlignment="1">
      <alignment horizontal="center" vertical="center" wrapText="1"/>
    </xf>
    <xf numFmtId="0" fontId="11" fillId="0" borderId="41" xfId="1" applyFont="1" applyBorder="1" applyAlignment="1">
      <alignment horizontal="center" vertical="center" wrapText="1"/>
    </xf>
    <xf numFmtId="0" fontId="11" fillId="0" borderId="36"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47" xfId="1" applyFont="1" applyBorder="1" applyAlignment="1">
      <alignment horizontal="center" vertical="center" wrapText="1"/>
    </xf>
    <xf numFmtId="0" fontId="11" fillId="0" borderId="25" xfId="1" applyFont="1" applyBorder="1" applyAlignment="1">
      <alignment horizontal="center" vertical="center" wrapText="1"/>
    </xf>
    <xf numFmtId="0" fontId="11" fillId="0" borderId="21" xfId="1" applyFont="1" applyBorder="1" applyAlignment="1">
      <alignment horizontal="center" vertical="center" wrapText="1"/>
    </xf>
    <xf numFmtId="0" fontId="11" fillId="0" borderId="22" xfId="1"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45" xfId="2" applyFont="1" applyBorder="1" applyAlignment="1">
      <alignment horizontal="center" vertical="center" wrapText="1"/>
    </xf>
    <xf numFmtId="0" fontId="11" fillId="0" borderId="22" xfId="2" applyFont="1" applyBorder="1" applyAlignment="1">
      <alignment horizontal="center" vertical="center" wrapText="1"/>
    </xf>
    <xf numFmtId="0" fontId="11" fillId="0" borderId="50" xfId="2" applyFont="1" applyBorder="1" applyAlignment="1">
      <alignment horizontal="center" vertical="center" wrapText="1"/>
    </xf>
    <xf numFmtId="0" fontId="11" fillId="0" borderId="25" xfId="2" applyFont="1" applyBorder="1" applyAlignment="1">
      <alignment horizontal="center" vertical="center" wrapText="1"/>
    </xf>
    <xf numFmtId="0" fontId="11" fillId="0" borderId="37" xfId="2" applyFont="1" applyBorder="1" applyAlignment="1">
      <alignment horizontal="center" vertical="center" wrapText="1"/>
    </xf>
    <xf numFmtId="0" fontId="11" fillId="0" borderId="21" xfId="2" applyFont="1" applyBorder="1" applyAlignment="1">
      <alignment horizontal="center" vertical="center" wrapText="1"/>
    </xf>
    <xf numFmtId="0" fontId="11" fillId="0" borderId="24" xfId="2" applyFont="1" applyBorder="1" applyAlignment="1">
      <alignment horizontal="center" vertical="center" wrapText="1"/>
    </xf>
    <xf numFmtId="0" fontId="4" fillId="0" borderId="36" xfId="2" applyBorder="1"/>
    <xf numFmtId="0" fontId="4" fillId="0" borderId="21" xfId="2" applyBorder="1"/>
    <xf numFmtId="0" fontId="4" fillId="0" borderId="22" xfId="2" applyBorder="1"/>
    <xf numFmtId="0" fontId="4" fillId="0" borderId="24" xfId="2" applyBorder="1"/>
    <xf numFmtId="0" fontId="4" fillId="0" borderId="25" xfId="2" applyBorder="1"/>
    <xf numFmtId="0" fontId="11" fillId="0" borderId="0" xfId="1" applyFont="1" applyAlignment="1">
      <alignment horizontal="center"/>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0" fontId="11" fillId="0" borderId="21" xfId="2" applyFont="1" applyBorder="1" applyAlignment="1">
      <alignment horizontal="center" vertical="center" shrinkToFit="1"/>
    </xf>
    <xf numFmtId="0" fontId="11" fillId="0" borderId="22" xfId="2" applyFont="1" applyBorder="1" applyAlignment="1">
      <alignment horizontal="center" vertical="center" shrinkToFit="1"/>
    </xf>
    <xf numFmtId="0" fontId="11" fillId="0" borderId="24" xfId="2" applyFont="1" applyBorder="1" applyAlignment="1">
      <alignment horizontal="center" vertical="center" shrinkToFit="1"/>
    </xf>
    <xf numFmtId="0" fontId="11" fillId="0" borderId="25" xfId="2" applyFont="1" applyBorder="1" applyAlignment="1">
      <alignment horizontal="center" vertical="center" shrinkToFit="1"/>
    </xf>
    <xf numFmtId="0" fontId="11" fillId="0" borderId="14"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58" xfId="2" applyFont="1" applyBorder="1" applyAlignment="1">
      <alignment horizontal="center" vertical="center" shrinkToFit="1"/>
    </xf>
    <xf numFmtId="0" fontId="11" fillId="0" borderId="59" xfId="2" applyFont="1" applyBorder="1" applyAlignment="1">
      <alignment horizontal="center" vertical="center" shrinkToFit="1"/>
    </xf>
    <xf numFmtId="0" fontId="11" fillId="0" borderId="60" xfId="2" applyFont="1" applyBorder="1" applyAlignment="1">
      <alignment horizontal="center" vertical="center" shrinkToFit="1"/>
    </xf>
    <xf numFmtId="178" fontId="11" fillId="0" borderId="62" xfId="1" applyNumberFormat="1" applyFont="1" applyBorder="1" applyAlignment="1">
      <alignment horizontal="right" shrinkToFit="1"/>
    </xf>
    <xf numFmtId="178" fontId="11" fillId="0" borderId="63" xfId="1" applyNumberFormat="1" applyFont="1" applyBorder="1" applyAlignment="1">
      <alignment horizontal="right" shrinkToFit="1"/>
    </xf>
    <xf numFmtId="0" fontId="11" fillId="0" borderId="42" xfId="2" applyFont="1" applyBorder="1" applyAlignment="1">
      <alignment horizontal="center" vertical="center" wrapText="1"/>
    </xf>
    <xf numFmtId="0" fontId="11" fillId="0" borderId="43" xfId="2" applyFont="1" applyBorder="1" applyAlignment="1">
      <alignment horizontal="center" vertical="center" wrapText="1"/>
    </xf>
    <xf numFmtId="0" fontId="11" fillId="0" borderId="44" xfId="2" applyFont="1" applyBorder="1" applyAlignment="1">
      <alignment horizontal="center" vertical="center" wrapText="1"/>
    </xf>
    <xf numFmtId="0" fontId="11" fillId="0" borderId="48" xfId="2" applyFont="1" applyBorder="1" applyAlignment="1">
      <alignment horizontal="center" vertical="center" wrapText="1"/>
    </xf>
    <xf numFmtId="0" fontId="11" fillId="0" borderId="31" xfId="2" applyFont="1" applyBorder="1" applyAlignment="1">
      <alignment horizontal="center" vertical="center" wrapText="1"/>
    </xf>
    <xf numFmtId="0" fontId="12" fillId="0" borderId="48" xfId="2" applyFont="1" applyBorder="1" applyAlignment="1">
      <alignment horizontal="center" vertical="center" wrapText="1"/>
    </xf>
    <xf numFmtId="0" fontId="12" fillId="0" borderId="40" xfId="2" applyFont="1" applyBorder="1" applyAlignment="1">
      <alignment horizontal="center" vertical="center" wrapText="1"/>
    </xf>
    <xf numFmtId="0" fontId="12" fillId="0" borderId="31" xfId="2" applyFont="1" applyBorder="1" applyAlignment="1">
      <alignment horizontal="center" vertical="center" wrapText="1"/>
    </xf>
    <xf numFmtId="0" fontId="11" fillId="0" borderId="49" xfId="2" applyFont="1" applyBorder="1" applyAlignment="1">
      <alignment horizontal="center" vertical="center" wrapText="1"/>
    </xf>
    <xf numFmtId="0" fontId="11" fillId="0" borderId="32" xfId="2" applyFont="1" applyBorder="1" applyAlignment="1">
      <alignment horizontal="center" vertical="center" wrapText="1"/>
    </xf>
    <xf numFmtId="0" fontId="11" fillId="0" borderId="54" xfId="2" applyFont="1" applyBorder="1" applyAlignment="1">
      <alignment horizontal="center" vertical="center" shrinkToFit="1"/>
    </xf>
    <xf numFmtId="0" fontId="11" fillId="0" borderId="55" xfId="2" applyFont="1" applyBorder="1" applyAlignment="1">
      <alignment horizontal="center" vertical="center" shrinkToFit="1"/>
    </xf>
    <xf numFmtId="0" fontId="11" fillId="0" borderId="9" xfId="2" applyFont="1" applyBorder="1" applyAlignment="1">
      <alignment horizontal="center" vertical="center" shrinkToFit="1"/>
    </xf>
    <xf numFmtId="0" fontId="11" fillId="0" borderId="56" xfId="2" applyFont="1" applyBorder="1" applyAlignment="1">
      <alignment horizontal="center" vertical="center" shrinkToFit="1"/>
    </xf>
    <xf numFmtId="0" fontId="11" fillId="0" borderId="57" xfId="2" applyFont="1" applyBorder="1" applyAlignment="1">
      <alignment horizontal="center" vertical="center" wrapText="1"/>
    </xf>
    <xf numFmtId="0" fontId="11" fillId="0" borderId="55" xfId="2" applyFont="1" applyBorder="1" applyAlignment="1">
      <alignment horizontal="center" vertical="center" wrapText="1"/>
    </xf>
    <xf numFmtId="0" fontId="11" fillId="0" borderId="9" xfId="1" applyFont="1" applyBorder="1" applyAlignment="1">
      <alignment horizontal="center" vertical="center"/>
    </xf>
    <xf numFmtId="0" fontId="11" fillId="0" borderId="56" xfId="1" applyFont="1" applyBorder="1" applyAlignment="1">
      <alignment horizontal="center" vertical="center"/>
    </xf>
    <xf numFmtId="176" fontId="11" fillId="0" borderId="70" xfId="1" applyNumberFormat="1" applyFont="1" applyBorder="1" applyAlignment="1">
      <alignment horizontal="center" vertical="center" shrinkToFit="1"/>
    </xf>
    <xf numFmtId="176" fontId="11" fillId="0" borderId="71" xfId="1" applyNumberFormat="1" applyFont="1" applyBorder="1" applyAlignment="1">
      <alignment horizontal="center" vertical="center" shrinkToFit="1"/>
    </xf>
    <xf numFmtId="0" fontId="11" fillId="0" borderId="58" xfId="2" applyFont="1" applyBorder="1" applyAlignment="1">
      <alignment horizontal="center" vertical="center" wrapText="1"/>
    </xf>
    <xf numFmtId="0" fontId="11" fillId="0" borderId="15"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14" xfId="2" applyFont="1" applyBorder="1" applyAlignment="1">
      <alignment horizontal="center" vertical="center"/>
    </xf>
    <xf numFmtId="0" fontId="11" fillId="0" borderId="6" xfId="2" applyFont="1" applyBorder="1" applyAlignment="1">
      <alignment horizontal="center" vertical="center"/>
    </xf>
    <xf numFmtId="0" fontId="11" fillId="0" borderId="21" xfId="2" applyFont="1" applyBorder="1" applyAlignment="1">
      <alignment horizontal="center" vertical="center"/>
    </xf>
    <xf numFmtId="0" fontId="11" fillId="0" borderId="23" xfId="2" applyFont="1" applyBorder="1" applyAlignment="1">
      <alignment horizontal="center" vertical="center"/>
    </xf>
    <xf numFmtId="0" fontId="11" fillId="0" borderId="57" xfId="2" applyFont="1" applyBorder="1" applyAlignment="1">
      <alignment horizontal="center" vertical="center"/>
    </xf>
    <xf numFmtId="0" fontId="11" fillId="0" borderId="74" xfId="2" applyFont="1" applyBorder="1" applyAlignment="1">
      <alignment horizontal="center" vertical="center"/>
    </xf>
    <xf numFmtId="0" fontId="11" fillId="0" borderId="73" xfId="2" applyFont="1" applyBorder="1" applyAlignment="1">
      <alignment horizontal="center" vertical="center" wrapText="1"/>
    </xf>
    <xf numFmtId="0" fontId="10" fillId="0" borderId="65" xfId="3" applyFont="1" applyBorder="1" applyAlignment="1">
      <alignment horizontal="center" vertical="center" shrinkToFit="1"/>
    </xf>
    <xf numFmtId="0" fontId="10" fillId="0" borderId="66" xfId="3" applyFont="1" applyBorder="1" applyAlignment="1">
      <alignment horizontal="center" vertical="center" shrinkToFit="1"/>
    </xf>
    <xf numFmtId="0" fontId="10" fillId="0" borderId="67" xfId="3" applyFont="1" applyBorder="1" applyAlignment="1">
      <alignment horizontal="center" vertical="center" shrinkToFit="1"/>
    </xf>
    <xf numFmtId="179" fontId="11" fillId="0" borderId="67" xfId="2" applyNumberFormat="1" applyFont="1" applyBorder="1" applyAlignment="1">
      <alignment horizontal="center" vertical="center" shrinkToFit="1"/>
    </xf>
    <xf numFmtId="179" fontId="11" fillId="0" borderId="66" xfId="2" applyNumberFormat="1" applyFont="1" applyBorder="1" applyAlignment="1">
      <alignment horizontal="center" vertical="center" shrinkToFit="1"/>
    </xf>
    <xf numFmtId="178" fontId="11" fillId="4" borderId="57" xfId="1" applyNumberFormat="1" applyFont="1" applyFill="1" applyBorder="1" applyAlignment="1">
      <alignment horizontal="center" vertical="center" shrinkToFit="1"/>
    </xf>
    <xf numFmtId="178" fontId="11" fillId="4" borderId="55" xfId="1" applyNumberFormat="1" applyFont="1" applyFill="1" applyBorder="1" applyAlignment="1">
      <alignment horizontal="center" vertical="center" shrinkToFit="1"/>
    </xf>
    <xf numFmtId="0" fontId="11" fillId="0" borderId="73" xfId="2" applyFont="1" applyBorder="1" applyAlignment="1">
      <alignment horizontal="center" vertical="center"/>
    </xf>
    <xf numFmtId="0" fontId="11" fillId="0" borderId="40" xfId="2" applyFont="1" applyBorder="1" applyAlignment="1">
      <alignment horizontal="center" vertical="center"/>
    </xf>
    <xf numFmtId="0" fontId="11" fillId="3" borderId="1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0" borderId="37" xfId="2" applyFont="1" applyBorder="1" applyAlignment="1">
      <alignment horizontal="center" vertical="center"/>
    </xf>
    <xf numFmtId="0" fontId="11" fillId="0" borderId="36" xfId="2" applyFont="1" applyBorder="1" applyAlignment="1">
      <alignment horizontal="center" vertical="center"/>
    </xf>
    <xf numFmtId="0" fontId="11" fillId="0" borderId="62" xfId="2" applyFont="1" applyBorder="1" applyAlignment="1">
      <alignment horizontal="center" vertical="center" shrinkToFit="1"/>
    </xf>
    <xf numFmtId="0" fontId="11" fillId="0" borderId="76" xfId="2" applyFont="1" applyBorder="1" applyAlignment="1">
      <alignment horizontal="center" vertical="center" shrinkToFit="1"/>
    </xf>
    <xf numFmtId="0" fontId="11" fillId="0" borderId="57" xfId="2" applyFont="1" applyBorder="1" applyAlignment="1">
      <alignment horizontal="center" vertical="center" shrinkToFit="1"/>
    </xf>
    <xf numFmtId="0" fontId="11" fillId="0" borderId="74" xfId="2" applyFont="1" applyBorder="1" applyAlignment="1">
      <alignment horizontal="center" vertical="center" shrinkToFit="1"/>
    </xf>
    <xf numFmtId="0" fontId="11" fillId="3" borderId="73"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4" fillId="0" borderId="82" xfId="4" applyFont="1" applyBorder="1" applyAlignment="1">
      <alignment horizontal="center"/>
    </xf>
    <xf numFmtId="0" fontId="4" fillId="0" borderId="83" xfId="4" applyFont="1" applyBorder="1" applyAlignment="1">
      <alignment horizontal="center"/>
    </xf>
    <xf numFmtId="0" fontId="4" fillId="0" borderId="73" xfId="4" applyFont="1" applyBorder="1" applyAlignment="1">
      <alignment horizontal="center"/>
    </xf>
    <xf numFmtId="0" fontId="4" fillId="0" borderId="61" xfId="4" applyFont="1" applyBorder="1" applyAlignment="1">
      <alignment horizontal="center"/>
    </xf>
    <xf numFmtId="0" fontId="4" fillId="0" borderId="73" xfId="4" applyFont="1" applyBorder="1" applyAlignment="1">
      <alignment horizontal="right"/>
    </xf>
    <xf numFmtId="0" fontId="4" fillId="0" borderId="61" xfId="4" applyFont="1" applyBorder="1" applyAlignment="1">
      <alignment horizontal="right"/>
    </xf>
    <xf numFmtId="0" fontId="4" fillId="0" borderId="1" xfId="4" applyFont="1" applyBorder="1" applyAlignment="1">
      <alignment horizontal="left" vertical="center" shrinkToFit="1"/>
    </xf>
    <xf numFmtId="0" fontId="4" fillId="0" borderId="4" xfId="4" applyFont="1" applyBorder="1" applyAlignment="1">
      <alignment horizontal="left" vertical="center" shrinkToFit="1"/>
    </xf>
    <xf numFmtId="0" fontId="4" fillId="0" borderId="7" xfId="4" applyFont="1" applyBorder="1" applyAlignment="1">
      <alignment horizontal="left" vertical="center" shrinkToFit="1"/>
    </xf>
    <xf numFmtId="0" fontId="4" fillId="0" borderId="10" xfId="4" applyFont="1" applyBorder="1" applyAlignment="1">
      <alignment horizontal="left" vertical="center" shrinkToFit="1"/>
    </xf>
    <xf numFmtId="0" fontId="17" fillId="0" borderId="80" xfId="4" applyFont="1" applyBorder="1" applyAlignment="1">
      <alignment horizontal="center" vertical="center"/>
    </xf>
    <xf numFmtId="0" fontId="17" fillId="0" borderId="80" xfId="4" applyFont="1" applyBorder="1" applyAlignment="1">
      <alignment horizontal="center" vertical="center" shrinkToFit="1"/>
    </xf>
    <xf numFmtId="0" fontId="4" fillId="0" borderId="33" xfId="4" applyFont="1" applyBorder="1" applyAlignment="1">
      <alignment horizontal="center" vertical="center"/>
    </xf>
    <xf numFmtId="0" fontId="4" fillId="0" borderId="52" xfId="4" applyFont="1" applyBorder="1" applyAlignment="1">
      <alignment horizontal="center" vertical="center"/>
    </xf>
    <xf numFmtId="0" fontId="4" fillId="0" borderId="34" xfId="4" applyFont="1" applyBorder="1" applyAlignment="1">
      <alignment horizontal="center" vertical="center"/>
    </xf>
    <xf numFmtId="0" fontId="4" fillId="0" borderId="53" xfId="4" applyFont="1" applyBorder="1" applyAlignment="1">
      <alignment horizontal="center" vertical="center"/>
    </xf>
    <xf numFmtId="0" fontId="4" fillId="0" borderId="81" xfId="4" applyFont="1" applyBorder="1" applyAlignment="1">
      <alignment horizontal="center" vertical="center" shrinkToFit="1"/>
    </xf>
    <xf numFmtId="0" fontId="4" fillId="0" borderId="51" xfId="4" applyFont="1" applyBorder="1" applyAlignment="1">
      <alignment horizontal="center" vertical="center"/>
    </xf>
    <xf numFmtId="0" fontId="4" fillId="0" borderId="84" xfId="4" applyFont="1" applyBorder="1" applyAlignment="1">
      <alignment horizontal="center"/>
    </xf>
    <xf numFmtId="0" fontId="4" fillId="0" borderId="85" xfId="4" applyFont="1" applyBorder="1" applyAlignment="1">
      <alignment horizontal="center"/>
    </xf>
    <xf numFmtId="0" fontId="4" fillId="0" borderId="85" xfId="4" applyFont="1" applyBorder="1"/>
    <xf numFmtId="0" fontId="4" fillId="0" borderId="61" xfId="4" applyFont="1" applyBorder="1"/>
    <xf numFmtId="0" fontId="11" fillId="0" borderId="84" xfId="4" applyFont="1" applyBorder="1" applyAlignment="1">
      <alignment horizontal="center"/>
    </xf>
    <xf numFmtId="0" fontId="11" fillId="0" borderId="83" xfId="4" applyFont="1" applyBorder="1" applyAlignment="1">
      <alignment horizontal="center"/>
    </xf>
    <xf numFmtId="0" fontId="4" fillId="0" borderId="54" xfId="4" applyFont="1" applyBorder="1" applyAlignment="1">
      <alignment horizontal="center"/>
    </xf>
    <xf numFmtId="0" fontId="4" fillId="0" borderId="55" xfId="4" applyFont="1" applyBorder="1" applyAlignment="1">
      <alignment horizontal="center"/>
    </xf>
    <xf numFmtId="0" fontId="4" fillId="0" borderId="0" xfId="4" applyFont="1"/>
    <xf numFmtId="0" fontId="4" fillId="0" borderId="0" xfId="4" applyFont="1" applyAlignment="1">
      <alignment wrapText="1"/>
    </xf>
    <xf numFmtId="0" fontId="4" fillId="0" borderId="52" xfId="4" applyFont="1" applyBorder="1" applyAlignment="1">
      <alignment horizontal="center"/>
    </xf>
    <xf numFmtId="0" fontId="4" fillId="0" borderId="53" xfId="4" applyFont="1" applyBorder="1" applyAlignment="1">
      <alignment horizontal="center"/>
    </xf>
    <xf numFmtId="0" fontId="4" fillId="0" borderId="53" xfId="4" applyFont="1" applyBorder="1"/>
    <xf numFmtId="0" fontId="25" fillId="0" borderId="11" xfId="1" applyFont="1" applyBorder="1" applyAlignment="1">
      <alignment horizontal="center" vertical="center" shrinkToFit="1"/>
    </xf>
    <xf numFmtId="0" fontId="25" fillId="0" borderId="89" xfId="1" applyFont="1" applyBorder="1" applyAlignment="1">
      <alignment horizontal="center" vertical="center" shrinkToFit="1"/>
    </xf>
    <xf numFmtId="0" fontId="25" fillId="0" borderId="1" xfId="1" applyFont="1" applyBorder="1" applyAlignment="1">
      <alignment horizontal="center" vertical="center" shrinkToFit="1"/>
    </xf>
    <xf numFmtId="0" fontId="25" fillId="0" borderId="3" xfId="1" applyFont="1" applyBorder="1" applyAlignment="1">
      <alignment horizontal="center" vertical="center" shrinkToFit="1"/>
    </xf>
    <xf numFmtId="0" fontId="25" fillId="0" borderId="4" xfId="1" applyFont="1" applyBorder="1" applyAlignment="1">
      <alignment horizontal="center" vertical="center" shrinkToFit="1"/>
    </xf>
    <xf numFmtId="0" fontId="25" fillId="0" borderId="94" xfId="1" applyFont="1" applyBorder="1" applyAlignment="1">
      <alignment horizontal="center" vertical="center" wrapText="1" shrinkToFit="1"/>
    </xf>
    <xf numFmtId="0" fontId="25" fillId="0" borderId="95" xfId="1" applyFont="1" applyBorder="1" applyAlignment="1">
      <alignment horizontal="center" vertical="center" shrinkToFit="1"/>
    </xf>
    <xf numFmtId="0" fontId="25" fillId="0" borderId="96" xfId="1" applyFont="1" applyBorder="1" applyAlignment="1">
      <alignment horizontal="center" vertical="center" shrinkToFit="1"/>
    </xf>
    <xf numFmtId="0" fontId="25" fillId="0" borderId="94" xfId="1" applyFont="1" applyBorder="1" applyAlignment="1">
      <alignment horizontal="center" vertical="center" wrapText="1"/>
    </xf>
    <xf numFmtId="0" fontId="25" fillId="0" borderId="95" xfId="1" applyFont="1" applyBorder="1" applyAlignment="1">
      <alignment horizontal="center" vertical="center" wrapText="1"/>
    </xf>
    <xf numFmtId="0" fontId="25" fillId="0" borderId="96" xfId="1" applyFont="1" applyBorder="1" applyAlignment="1">
      <alignment horizontal="center" vertical="center" wrapText="1"/>
    </xf>
    <xf numFmtId="0" fontId="25" fillId="0" borderId="16" xfId="1" applyFont="1" applyBorder="1" applyAlignment="1">
      <alignment horizontal="center" vertical="center" shrinkToFit="1"/>
    </xf>
    <xf numFmtId="0" fontId="17" fillId="0" borderId="0" xfId="1" applyFont="1" applyAlignment="1">
      <alignment horizontal="center"/>
    </xf>
    <xf numFmtId="0" fontId="4" fillId="0" borderId="4" xfId="4" applyFont="1" applyBorder="1" applyAlignment="1">
      <alignment horizontal="center" vertical="center" shrinkToFit="1"/>
    </xf>
    <xf numFmtId="0" fontId="4" fillId="0" borderId="3" xfId="4" applyFont="1" applyBorder="1" applyAlignment="1">
      <alignment horizontal="center" vertical="center" shrinkToFit="1"/>
    </xf>
    <xf numFmtId="0" fontId="4" fillId="0" borderId="54" xfId="4" applyFont="1" applyBorder="1" applyAlignment="1">
      <alignment horizontal="center" vertical="center" shrinkToFit="1"/>
    </xf>
    <xf numFmtId="0" fontId="4" fillId="0" borderId="80" xfId="4" applyFont="1" applyBorder="1" applyAlignment="1">
      <alignment horizontal="center" vertical="center" shrinkToFit="1"/>
    </xf>
    <xf numFmtId="0" fontId="4" fillId="0" borderId="74" xfId="4" applyFont="1" applyBorder="1" applyAlignment="1">
      <alignment horizontal="center" vertical="center" shrinkToFit="1"/>
    </xf>
    <xf numFmtId="0" fontId="11" fillId="0" borderId="0" xfId="1" applyFont="1" applyAlignment="1">
      <alignment horizontal="left" wrapText="1"/>
    </xf>
    <xf numFmtId="0" fontId="11" fillId="0" borderId="0" xfId="1" applyFont="1" applyAlignment="1">
      <alignment horizontal="left" vertical="center" wrapText="1"/>
    </xf>
    <xf numFmtId="0" fontId="18" fillId="0" borderId="0" xfId="1" applyFont="1" applyAlignment="1">
      <alignment horizontal="left" wrapText="1"/>
    </xf>
    <xf numFmtId="184" fontId="25" fillId="0" borderId="88" xfId="1" applyNumberFormat="1" applyFont="1" applyBorder="1" applyAlignment="1">
      <alignment horizontal="center" vertical="center" shrinkToFit="1"/>
    </xf>
    <xf numFmtId="0" fontId="11" fillId="0" borderId="0" xfId="1" applyFont="1" applyAlignment="1">
      <alignment wrapText="1"/>
    </xf>
    <xf numFmtId="0" fontId="25" fillId="0" borderId="87" xfId="1" applyFont="1" applyBorder="1" applyAlignment="1">
      <alignment horizontal="center" vertical="center" shrinkToFit="1"/>
    </xf>
    <xf numFmtId="0" fontId="25" fillId="0" borderId="19" xfId="1" applyFont="1" applyBorder="1" applyAlignment="1">
      <alignment horizontal="center" vertical="center" shrinkToFit="1"/>
    </xf>
    <xf numFmtId="0" fontId="25" fillId="0" borderId="20" xfId="1" applyFont="1" applyBorder="1" applyAlignment="1">
      <alignment horizontal="center" vertical="center" shrinkToFit="1"/>
    </xf>
    <xf numFmtId="0" fontId="25" fillId="0" borderId="18" xfId="1" applyFont="1" applyBorder="1" applyAlignment="1">
      <alignment horizontal="center" vertical="center" shrinkToFit="1"/>
    </xf>
    <xf numFmtId="0" fontId="25" fillId="0" borderId="93" xfId="1" applyFont="1" applyBorder="1" applyAlignment="1">
      <alignment horizontal="center" vertical="center" shrinkToFit="1"/>
    </xf>
    <xf numFmtId="0" fontId="8" fillId="0" borderId="0" xfId="9" applyFont="1" applyAlignment="1">
      <alignment horizontal="left" vertical="center"/>
    </xf>
    <xf numFmtId="0" fontId="8" fillId="0" borderId="0" xfId="9" applyFont="1" applyAlignment="1">
      <alignment horizontal="center" vertical="center"/>
    </xf>
    <xf numFmtId="0" fontId="20" fillId="0" borderId="0" xfId="9" applyFont="1" applyAlignment="1">
      <alignment horizontal="center" vertical="center"/>
    </xf>
    <xf numFmtId="49" fontId="8" fillId="0" borderId="0" xfId="9" applyNumberFormat="1" applyFont="1" applyAlignment="1">
      <alignment horizontal="distributed" vertical="justify"/>
    </xf>
    <xf numFmtId="0" fontId="8" fillId="0" borderId="0" xfId="9" applyFont="1" applyAlignment="1">
      <alignment horizontal="distributed" vertical="center"/>
    </xf>
    <xf numFmtId="0" fontId="8" fillId="0" borderId="0" xfId="9" applyFont="1" applyAlignment="1">
      <alignment horizontal="left" vertical="center" wrapText="1"/>
    </xf>
    <xf numFmtId="0" fontId="8" fillId="0" borderId="0" xfId="9" applyFont="1" applyAlignment="1">
      <alignment horizontal="left" vertical="top" wrapText="1"/>
    </xf>
    <xf numFmtId="0" fontId="8" fillId="0" borderId="0" xfId="9" quotePrefix="1" applyFont="1" applyAlignment="1">
      <alignment horizontal="center" vertical="center"/>
    </xf>
    <xf numFmtId="0" fontId="21" fillId="0" borderId="0" xfId="9" applyFont="1" applyAlignment="1">
      <alignment horizontal="center" vertical="center"/>
    </xf>
    <xf numFmtId="0" fontId="8" fillId="0" borderId="37" xfId="9" applyFont="1" applyBorder="1" applyAlignment="1">
      <alignment horizontal="center" vertical="center"/>
    </xf>
    <xf numFmtId="0" fontId="8" fillId="0" borderId="41" xfId="9" applyFont="1" applyBorder="1" applyAlignment="1">
      <alignment horizontal="center" vertical="center"/>
    </xf>
    <xf numFmtId="0" fontId="8" fillId="0" borderId="36" xfId="9" applyFont="1" applyBorder="1" applyAlignment="1">
      <alignment horizontal="center" vertical="center"/>
    </xf>
    <xf numFmtId="0" fontId="8" fillId="0" borderId="24" xfId="9" applyFont="1" applyBorder="1" applyAlignment="1">
      <alignment horizontal="center" vertical="center"/>
    </xf>
    <xf numFmtId="0" fontId="8" fillId="0" borderId="47" xfId="9" applyFont="1" applyBorder="1" applyAlignment="1">
      <alignment horizontal="center" vertical="center"/>
    </xf>
    <xf numFmtId="0" fontId="8" fillId="0" borderId="25" xfId="9" applyFont="1" applyBorder="1" applyAlignment="1">
      <alignment horizontal="center" vertical="center"/>
    </xf>
    <xf numFmtId="0" fontId="22" fillId="0" borderId="0" xfId="9" applyFont="1" applyAlignment="1">
      <alignment horizontal="left" vertical="center" wrapText="1"/>
    </xf>
    <xf numFmtId="0" fontId="8" fillId="0" borderId="21" xfId="9" applyFont="1" applyBorder="1" applyAlignment="1">
      <alignment horizontal="center" vertical="center"/>
    </xf>
    <xf numFmtId="0" fontId="8" fillId="0" borderId="22" xfId="9" applyFont="1" applyBorder="1" applyAlignment="1">
      <alignment horizontal="center" vertical="center"/>
    </xf>
    <xf numFmtId="0" fontId="8" fillId="0" borderId="37" xfId="9" applyFont="1" applyBorder="1" applyAlignment="1">
      <alignment horizontal="left" vertical="center"/>
    </xf>
    <xf numFmtId="0" fontId="8" fillId="0" borderId="41" xfId="9" applyFont="1" applyBorder="1" applyAlignment="1">
      <alignment horizontal="left" vertical="center"/>
    </xf>
    <xf numFmtId="0" fontId="8" fillId="0" borderId="36" xfId="9" applyFont="1" applyBorder="1" applyAlignment="1">
      <alignment horizontal="left" vertical="center"/>
    </xf>
    <xf numFmtId="0" fontId="8" fillId="0" borderId="21" xfId="9" applyFont="1" applyBorder="1" applyAlignment="1">
      <alignment horizontal="left" vertical="center"/>
    </xf>
    <xf numFmtId="0" fontId="8" fillId="0" borderId="22" xfId="9" applyFont="1" applyBorder="1" applyAlignment="1">
      <alignment horizontal="left" vertical="center"/>
    </xf>
    <xf numFmtId="0" fontId="8" fillId="0" borderId="24" xfId="9" applyFont="1" applyBorder="1" applyAlignment="1">
      <alignment horizontal="left" vertical="center"/>
    </xf>
    <xf numFmtId="0" fontId="8" fillId="0" borderId="47" xfId="9" applyFont="1" applyBorder="1" applyAlignment="1">
      <alignment horizontal="left" vertical="center"/>
    </xf>
    <xf numFmtId="0" fontId="8" fillId="0" borderId="25" xfId="9" applyFont="1" applyBorder="1" applyAlignment="1">
      <alignment horizontal="left" vertical="center"/>
    </xf>
    <xf numFmtId="3" fontId="17" fillId="2" borderId="0" xfId="8" applyFont="1" applyAlignment="1">
      <alignment horizontal="center"/>
    </xf>
    <xf numFmtId="49" fontId="23" fillId="0" borderId="0" xfId="8" applyNumberFormat="1" applyFont="1" applyFill="1" applyAlignment="1">
      <alignment horizontal="left"/>
    </xf>
    <xf numFmtId="3" fontId="16" fillId="2" borderId="0" xfId="8" applyFont="1" applyAlignment="1">
      <alignment horizontal="center"/>
    </xf>
    <xf numFmtId="176" fontId="26" fillId="4" borderId="31" xfId="3" applyNumberFormat="1" applyFont="1" applyFill="1" applyBorder="1" applyAlignment="1">
      <alignment horizontal="center" vertical="center" shrinkToFit="1"/>
    </xf>
    <xf numFmtId="176" fontId="26" fillId="3" borderId="31" xfId="3" applyNumberFormat="1" applyFont="1" applyFill="1" applyBorder="1" applyAlignment="1">
      <alignment horizontal="center" vertical="center" shrinkToFit="1"/>
    </xf>
    <xf numFmtId="176" fontId="26" fillId="3" borderId="31" xfId="3" applyNumberFormat="1" applyFont="1" applyFill="1" applyBorder="1" applyAlignment="1">
      <alignment vertical="center" shrinkToFit="1"/>
    </xf>
  </cellXfs>
  <cellStyles count="11">
    <cellStyle name="桁区切り 2" xfId="6"/>
    <cellStyle name="桁区切り 3" xfId="7"/>
    <cellStyle name="標準" xfId="0" builtinId="0"/>
    <cellStyle name="標準 2" xfId="2"/>
    <cellStyle name="標準 3" xfId="8"/>
    <cellStyle name="標準 4" xfId="9"/>
    <cellStyle name="標準_01北海道・東北地方(1-7)" xfId="3"/>
    <cellStyle name="標準_Book1" xfId="5"/>
    <cellStyle name="標準_交付申請書（別紙１～４０）" xfId="4"/>
    <cellStyle name="標準_北海道" xfId="1"/>
    <cellStyle name="未定義"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0</xdr:colOff>
      <xdr:row>0</xdr:row>
      <xdr:rowOff>0</xdr:rowOff>
    </xdr:to>
    <xdr:sp macro="" textlink="">
      <xdr:nvSpPr>
        <xdr:cNvPr id="2" name="Line 1">
          <a:extLst>
            <a:ext uri="{FF2B5EF4-FFF2-40B4-BE49-F238E27FC236}">
              <a16:creationId xmlns:a16="http://schemas.microsoft.com/office/drawing/2014/main" xmlns="" id="{00000000-0008-0000-0200-000002000000}"/>
            </a:ext>
          </a:extLst>
        </xdr:cNvPr>
        <xdr:cNvSpPr>
          <a:spLocks noChangeShapeType="1"/>
        </xdr:cNvSpPr>
      </xdr:nvSpPr>
      <xdr:spPr bwMode="auto">
        <a:xfrm>
          <a:off x="6257925" y="0"/>
          <a:ext cx="0" cy="0"/>
        </a:xfrm>
        <a:prstGeom prst="line">
          <a:avLst/>
        </a:prstGeom>
        <a:noFill/>
        <a:ln w="9525">
          <a:solidFill>
            <a:srgbClr val="000000"/>
          </a:solidFill>
          <a:round/>
          <a:headEnd/>
          <a:tailEnd/>
        </a:ln>
      </xdr:spPr>
    </xdr:sp>
    <xdr:clientData/>
  </xdr:twoCellAnchor>
  <xdr:twoCellAnchor>
    <xdr:from>
      <xdr:col>9</xdr:col>
      <xdr:colOff>0</xdr:colOff>
      <xdr:row>0</xdr:row>
      <xdr:rowOff>0</xdr:rowOff>
    </xdr:from>
    <xdr:to>
      <xdr:col>9</xdr:col>
      <xdr:colOff>0</xdr:colOff>
      <xdr:row>0</xdr:row>
      <xdr:rowOff>0</xdr:rowOff>
    </xdr:to>
    <xdr:sp macro="" textlink="">
      <xdr:nvSpPr>
        <xdr:cNvPr id="3" name="Line 2">
          <a:extLst>
            <a:ext uri="{FF2B5EF4-FFF2-40B4-BE49-F238E27FC236}">
              <a16:creationId xmlns:a16="http://schemas.microsoft.com/office/drawing/2014/main" xmlns="" id="{00000000-0008-0000-0200-000003000000}"/>
            </a:ext>
          </a:extLst>
        </xdr:cNvPr>
        <xdr:cNvSpPr>
          <a:spLocks noChangeShapeType="1"/>
        </xdr:cNvSpPr>
      </xdr:nvSpPr>
      <xdr:spPr bwMode="auto">
        <a:xfrm>
          <a:off x="6257925" y="0"/>
          <a:ext cx="0" cy="0"/>
        </a:xfrm>
        <a:prstGeom prst="line">
          <a:avLst/>
        </a:prstGeom>
        <a:noFill/>
        <a:ln w="9525">
          <a:solidFill>
            <a:srgbClr val="000000"/>
          </a:solidFill>
          <a:round/>
          <a:headEnd/>
          <a:tailEnd/>
        </a:ln>
      </xdr:spPr>
    </xdr:sp>
    <xdr:clientData/>
  </xdr:twoCellAnchor>
  <xdr:twoCellAnchor>
    <xdr:from>
      <xdr:col>9</xdr:col>
      <xdr:colOff>0</xdr:colOff>
      <xdr:row>0</xdr:row>
      <xdr:rowOff>0</xdr:rowOff>
    </xdr:from>
    <xdr:to>
      <xdr:col>9</xdr:col>
      <xdr:colOff>0</xdr:colOff>
      <xdr:row>0</xdr:row>
      <xdr:rowOff>0</xdr:rowOff>
    </xdr:to>
    <xdr:sp macro="" textlink="">
      <xdr:nvSpPr>
        <xdr:cNvPr id="4" name="Line 3">
          <a:extLst>
            <a:ext uri="{FF2B5EF4-FFF2-40B4-BE49-F238E27FC236}">
              <a16:creationId xmlns:a16="http://schemas.microsoft.com/office/drawing/2014/main" xmlns="" id="{00000000-0008-0000-0200-000004000000}"/>
            </a:ext>
          </a:extLst>
        </xdr:cNvPr>
        <xdr:cNvSpPr>
          <a:spLocks noChangeShapeType="1"/>
        </xdr:cNvSpPr>
      </xdr:nvSpPr>
      <xdr:spPr bwMode="auto">
        <a:xfrm>
          <a:off x="6257925" y="0"/>
          <a:ext cx="0" cy="0"/>
        </a:xfrm>
        <a:prstGeom prst="line">
          <a:avLst/>
        </a:prstGeom>
        <a:noFill/>
        <a:ln w="9525">
          <a:solidFill>
            <a:srgbClr val="000000"/>
          </a:solidFill>
          <a:round/>
          <a:headEnd/>
          <a:tailEnd/>
        </a:ln>
      </xdr:spPr>
    </xdr:sp>
    <xdr:clientData/>
  </xdr:twoCellAnchor>
  <xdr:twoCellAnchor>
    <xdr:from>
      <xdr:col>9</xdr:col>
      <xdr:colOff>0</xdr:colOff>
      <xdr:row>0</xdr:row>
      <xdr:rowOff>0</xdr:rowOff>
    </xdr:from>
    <xdr:to>
      <xdr:col>9</xdr:col>
      <xdr:colOff>0</xdr:colOff>
      <xdr:row>0</xdr:row>
      <xdr:rowOff>0</xdr:rowOff>
    </xdr:to>
    <xdr:sp macro="" textlink="">
      <xdr:nvSpPr>
        <xdr:cNvPr id="5" name="Line 4">
          <a:extLst>
            <a:ext uri="{FF2B5EF4-FFF2-40B4-BE49-F238E27FC236}">
              <a16:creationId xmlns:a16="http://schemas.microsoft.com/office/drawing/2014/main" xmlns="" id="{00000000-0008-0000-0200-000005000000}"/>
            </a:ext>
          </a:extLst>
        </xdr:cNvPr>
        <xdr:cNvSpPr>
          <a:spLocks noChangeShapeType="1"/>
        </xdr:cNvSpPr>
      </xdr:nvSpPr>
      <xdr:spPr bwMode="auto">
        <a:xfrm>
          <a:off x="6257925" y="0"/>
          <a:ext cx="0" cy="0"/>
        </a:xfrm>
        <a:prstGeom prst="line">
          <a:avLst/>
        </a:prstGeom>
        <a:noFill/>
        <a:ln w="9525">
          <a:solidFill>
            <a:srgbClr val="000000"/>
          </a:solidFill>
          <a:round/>
          <a:headEnd/>
          <a:tailEnd/>
        </a:ln>
      </xdr:spPr>
    </xdr:sp>
    <xdr:clientData/>
  </xdr:twoCellAnchor>
  <xdr:twoCellAnchor>
    <xdr:from>
      <xdr:col>9</xdr:col>
      <xdr:colOff>0</xdr:colOff>
      <xdr:row>0</xdr:row>
      <xdr:rowOff>0</xdr:rowOff>
    </xdr:from>
    <xdr:to>
      <xdr:col>9</xdr:col>
      <xdr:colOff>0</xdr:colOff>
      <xdr:row>0</xdr:row>
      <xdr:rowOff>0</xdr:rowOff>
    </xdr:to>
    <xdr:sp macro="" textlink="">
      <xdr:nvSpPr>
        <xdr:cNvPr id="6" name="Line 5">
          <a:extLst>
            <a:ext uri="{FF2B5EF4-FFF2-40B4-BE49-F238E27FC236}">
              <a16:creationId xmlns:a16="http://schemas.microsoft.com/office/drawing/2014/main" xmlns="" id="{00000000-0008-0000-0200-000006000000}"/>
            </a:ext>
          </a:extLst>
        </xdr:cNvPr>
        <xdr:cNvSpPr>
          <a:spLocks noChangeShapeType="1"/>
        </xdr:cNvSpPr>
      </xdr:nvSpPr>
      <xdr:spPr bwMode="auto">
        <a:xfrm>
          <a:off x="6257925" y="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896471</xdr:colOff>
      <xdr:row>13</xdr:row>
      <xdr:rowOff>56030</xdr:rowOff>
    </xdr:from>
    <xdr:to>
      <xdr:col>3</xdr:col>
      <xdr:colOff>235324</xdr:colOff>
      <xdr:row>19</xdr:row>
      <xdr:rowOff>56030</xdr:rowOff>
    </xdr:to>
    <xdr:sp macro="" textlink="">
      <xdr:nvSpPr>
        <xdr:cNvPr id="3" name="角丸四角形 2">
          <a:extLst>
            <a:ext uri="{FF2B5EF4-FFF2-40B4-BE49-F238E27FC236}">
              <a16:creationId xmlns:a16="http://schemas.microsoft.com/office/drawing/2014/main" xmlns="" id="{00000000-0008-0000-0400-000003000000}"/>
            </a:ext>
          </a:extLst>
        </xdr:cNvPr>
        <xdr:cNvSpPr/>
      </xdr:nvSpPr>
      <xdr:spPr>
        <a:xfrm>
          <a:off x="896471" y="2942105"/>
          <a:ext cx="3244103" cy="13239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この様式でなくても構いません。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EN813"/>
  <sheetViews>
    <sheetView showGridLines="0" tabSelected="1" view="pageBreakPreview" zoomScale="70" zoomScaleNormal="80" zoomScaleSheetLayoutView="70" workbookViewId="0">
      <selection activeCell="U11" activeCellId="4" sqref="G11 L11 O11 R11 U11"/>
    </sheetView>
  </sheetViews>
  <sheetFormatPr defaultColWidth="2.125" defaultRowHeight="13.5"/>
  <cols>
    <col min="1" max="1" width="2.125" style="2"/>
    <col min="2" max="22" width="7.25" style="2" customWidth="1"/>
    <col min="23" max="23" width="7.375" style="2" customWidth="1"/>
    <col min="24" max="24" width="7.25" style="2" customWidth="1"/>
    <col min="25" max="25" width="7.125" style="2" customWidth="1"/>
    <col min="26" max="26" width="7.25" style="2" customWidth="1"/>
    <col min="27" max="30" width="5" style="2" customWidth="1"/>
    <col min="31" max="35" width="7.25" style="2" customWidth="1"/>
    <col min="36" max="36" width="7.375" style="2" customWidth="1"/>
    <col min="37" max="38" width="8.625" style="2" customWidth="1"/>
    <col min="39" max="41" width="6.125" style="2" customWidth="1"/>
    <col min="42" max="42" width="6.375" style="2" customWidth="1"/>
    <col min="43" max="16384" width="2.125" style="2"/>
  </cols>
  <sheetData>
    <row r="2" spans="2:44" ht="17.25">
      <c r="B2" s="1"/>
      <c r="AE2" s="174" t="s">
        <v>0</v>
      </c>
      <c r="AF2" s="174"/>
      <c r="AG2" s="174"/>
    </row>
    <row r="3" spans="2:44" s="3" customFormat="1" ht="19.5" thickBot="1">
      <c r="B3" s="175" t="s">
        <v>1</v>
      </c>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E3" s="174"/>
      <c r="AF3" s="174"/>
      <c r="AG3" s="174"/>
    </row>
    <row r="4" spans="2:44" s="3" customFormat="1" ht="27" customHeight="1">
      <c r="B4" s="4"/>
      <c r="C4" s="4"/>
      <c r="D4" s="5"/>
      <c r="E4" s="5"/>
      <c r="F4" s="6"/>
      <c r="G4" s="6"/>
      <c r="H4" s="6"/>
      <c r="I4" s="6"/>
      <c r="J4" s="5"/>
      <c r="K4" s="5"/>
      <c r="L4" s="5"/>
      <c r="M4" s="5"/>
      <c r="N4" s="5"/>
      <c r="O4" s="5"/>
      <c r="P4" s="5"/>
      <c r="Q4" s="4"/>
      <c r="U4" s="176" t="s">
        <v>2</v>
      </c>
      <c r="V4" s="177"/>
      <c r="W4" s="178"/>
      <c r="X4" s="178"/>
      <c r="Y4" s="178"/>
      <c r="Z4" s="179"/>
      <c r="AA4" s="176" t="s">
        <v>3</v>
      </c>
      <c r="AB4" s="177"/>
      <c r="AC4" s="180"/>
      <c r="AD4" s="180"/>
      <c r="AE4" s="180"/>
      <c r="AF4" s="180"/>
      <c r="AG4" s="181"/>
    </row>
    <row r="5" spans="2:44" s="3" customFormat="1" ht="27" customHeight="1" thickBot="1">
      <c r="B5" s="4"/>
      <c r="C5" s="4"/>
      <c r="D5" s="5"/>
      <c r="E5" s="5"/>
      <c r="F5" s="6"/>
      <c r="G5" s="6"/>
      <c r="H5" s="6"/>
      <c r="I5" s="6"/>
      <c r="J5" s="5"/>
      <c r="K5" s="5"/>
      <c r="L5" s="5"/>
      <c r="M5" s="5"/>
      <c r="N5" s="5"/>
      <c r="O5" s="5"/>
      <c r="P5" s="5"/>
      <c r="Q5" s="4"/>
      <c r="U5" s="183" t="s">
        <v>4</v>
      </c>
      <c r="V5" s="184"/>
      <c r="W5" s="185"/>
      <c r="X5" s="186"/>
      <c r="Y5" s="186"/>
      <c r="Z5" s="187"/>
      <c r="AA5" s="183" t="s">
        <v>5</v>
      </c>
      <c r="AB5" s="184"/>
      <c r="AC5" s="188"/>
      <c r="AD5" s="184"/>
      <c r="AE5" s="184"/>
      <c r="AF5" s="184"/>
      <c r="AG5" s="189"/>
    </row>
    <row r="6" spans="2:44" s="7" customFormat="1" ht="33" customHeight="1" thickBot="1">
      <c r="C6" s="8"/>
      <c r="D6" s="9"/>
      <c r="E6" s="10"/>
      <c r="F6" s="11"/>
      <c r="G6" s="11"/>
      <c r="H6" s="12"/>
      <c r="I6" s="11"/>
      <c r="J6" s="11"/>
      <c r="K6" s="10"/>
      <c r="L6" s="11"/>
      <c r="M6" s="11"/>
      <c r="N6" s="10"/>
      <c r="O6" s="11"/>
      <c r="P6" s="11"/>
      <c r="Q6" s="10"/>
      <c r="R6" s="11"/>
      <c r="S6" s="11"/>
      <c r="T6" s="11"/>
      <c r="U6" s="11"/>
      <c r="V6" s="11"/>
      <c r="W6" s="11"/>
      <c r="X6" s="11"/>
      <c r="Y6" s="11"/>
      <c r="Z6" s="13"/>
      <c r="AA6" s="190"/>
      <c r="AB6" s="190"/>
      <c r="AC6" s="190"/>
    </row>
    <row r="7" spans="2:44" s="7" customFormat="1" ht="30" customHeight="1">
      <c r="B7" s="227" t="s">
        <v>6</v>
      </c>
      <c r="C7" s="228"/>
      <c r="D7" s="191" t="s">
        <v>7</v>
      </c>
      <c r="E7" s="191"/>
      <c r="F7" s="211" t="s">
        <v>8</v>
      </c>
      <c r="G7" s="212"/>
      <c r="H7" s="212"/>
      <c r="I7" s="212"/>
      <c r="J7" s="212"/>
      <c r="K7" s="212"/>
      <c r="L7" s="212"/>
      <c r="M7" s="212"/>
      <c r="N7" s="212"/>
      <c r="O7" s="212"/>
      <c r="P7" s="212"/>
      <c r="Q7" s="212"/>
      <c r="R7" s="212"/>
      <c r="S7" s="212"/>
      <c r="T7" s="212"/>
      <c r="U7" s="212"/>
      <c r="V7" s="212"/>
      <c r="W7" s="212"/>
      <c r="X7" s="212"/>
      <c r="Y7" s="212"/>
      <c r="Z7" s="212"/>
      <c r="AA7" s="213"/>
      <c r="AB7" s="214" t="s">
        <v>9</v>
      </c>
      <c r="AC7" s="214"/>
      <c r="AD7" s="215" t="s">
        <v>10</v>
      </c>
      <c r="AE7" s="216"/>
      <c r="AF7" s="193" t="s">
        <v>11</v>
      </c>
      <c r="AG7" s="194"/>
    </row>
    <row r="8" spans="2:44" s="7" customFormat="1" ht="30" customHeight="1">
      <c r="B8" s="229"/>
      <c r="C8" s="209"/>
      <c r="D8" s="192"/>
      <c r="E8" s="192"/>
      <c r="F8" s="182" t="s">
        <v>12</v>
      </c>
      <c r="G8" s="182"/>
      <c r="H8" s="182"/>
      <c r="I8" s="182"/>
      <c r="J8" s="182"/>
      <c r="K8" s="182"/>
      <c r="L8" s="199" t="s">
        <v>13</v>
      </c>
      <c r="M8" s="200"/>
      <c r="N8" s="200"/>
      <c r="O8" s="200"/>
      <c r="P8" s="200"/>
      <c r="Q8" s="200"/>
      <c r="R8" s="200"/>
      <c r="S8" s="200"/>
      <c r="T8" s="200"/>
      <c r="U8" s="200"/>
      <c r="V8" s="200"/>
      <c r="W8" s="200"/>
      <c r="X8" s="200"/>
      <c r="Y8" s="201"/>
      <c r="Z8" s="192" t="s">
        <v>14</v>
      </c>
      <c r="AA8" s="192"/>
      <c r="AB8" s="204"/>
      <c r="AC8" s="204"/>
      <c r="AD8" s="217"/>
      <c r="AE8" s="218"/>
      <c r="AF8" s="195"/>
      <c r="AG8" s="196"/>
    </row>
    <row r="9" spans="2:44" s="7" customFormat="1" ht="30" customHeight="1">
      <c r="B9" s="229"/>
      <c r="C9" s="209"/>
      <c r="D9" s="192"/>
      <c r="E9" s="192"/>
      <c r="F9" s="202" t="s">
        <v>15</v>
      </c>
      <c r="G9" s="204" t="s">
        <v>16</v>
      </c>
      <c r="H9" s="192" t="s">
        <v>17</v>
      </c>
      <c r="I9" s="207" t="s">
        <v>18</v>
      </c>
      <c r="J9" s="209" t="s">
        <v>19</v>
      </c>
      <c r="K9" s="209"/>
      <c r="L9" s="182" t="s">
        <v>20</v>
      </c>
      <c r="M9" s="182"/>
      <c r="N9" s="182"/>
      <c r="O9" s="182" t="s">
        <v>21</v>
      </c>
      <c r="P9" s="182"/>
      <c r="Q9" s="182"/>
      <c r="R9" s="182" t="s">
        <v>22</v>
      </c>
      <c r="S9" s="182"/>
      <c r="T9" s="182"/>
      <c r="U9" s="182" t="s">
        <v>23</v>
      </c>
      <c r="V9" s="182"/>
      <c r="W9" s="182"/>
      <c r="X9" s="209" t="s">
        <v>19</v>
      </c>
      <c r="Y9" s="209"/>
      <c r="Z9" s="192"/>
      <c r="AA9" s="192"/>
      <c r="AB9" s="204"/>
      <c r="AC9" s="204"/>
      <c r="AD9" s="219"/>
      <c r="AE9" s="220"/>
      <c r="AF9" s="197"/>
      <c r="AG9" s="198"/>
    </row>
    <row r="10" spans="2:44" s="7" customFormat="1" ht="30" customHeight="1" thickBot="1">
      <c r="B10" s="226" t="s">
        <v>24</v>
      </c>
      <c r="C10" s="210"/>
      <c r="D10" s="210" t="s">
        <v>25</v>
      </c>
      <c r="E10" s="210"/>
      <c r="F10" s="203"/>
      <c r="G10" s="205"/>
      <c r="H10" s="206"/>
      <c r="I10" s="208"/>
      <c r="J10" s="210"/>
      <c r="K10" s="210"/>
      <c r="L10" s="14" t="s">
        <v>16</v>
      </c>
      <c r="M10" s="15" t="s">
        <v>26</v>
      </c>
      <c r="N10" s="16" t="s">
        <v>27</v>
      </c>
      <c r="O10" s="14" t="s">
        <v>16</v>
      </c>
      <c r="P10" s="15" t="s">
        <v>28</v>
      </c>
      <c r="Q10" s="16" t="s">
        <v>27</v>
      </c>
      <c r="R10" s="17" t="s">
        <v>16</v>
      </c>
      <c r="S10" s="17" t="s">
        <v>26</v>
      </c>
      <c r="T10" s="16" t="s">
        <v>27</v>
      </c>
      <c r="U10" s="17" t="s">
        <v>16</v>
      </c>
      <c r="V10" s="17" t="s">
        <v>26</v>
      </c>
      <c r="W10" s="16" t="s">
        <v>27</v>
      </c>
      <c r="X10" s="210"/>
      <c r="Y10" s="210"/>
      <c r="Z10" s="210" t="s">
        <v>29</v>
      </c>
      <c r="AA10" s="210"/>
      <c r="AB10" s="210" t="s">
        <v>30</v>
      </c>
      <c r="AC10" s="210"/>
      <c r="AD10" s="210" t="s">
        <v>31</v>
      </c>
      <c r="AE10" s="210"/>
      <c r="AF10" s="210" t="s">
        <v>32</v>
      </c>
      <c r="AG10" s="221"/>
    </row>
    <row r="11" spans="2:44" s="10" customFormat="1" ht="97.5" customHeight="1" thickBot="1">
      <c r="B11" s="222"/>
      <c r="C11" s="223"/>
      <c r="D11" s="223"/>
      <c r="E11" s="223"/>
      <c r="F11" s="18"/>
      <c r="G11" s="423">
        <v>237400</v>
      </c>
      <c r="H11" s="112"/>
      <c r="I11" s="113"/>
      <c r="J11" s="224">
        <f>(F11*G11*12-H11)*I11</f>
        <v>0</v>
      </c>
      <c r="K11" s="224"/>
      <c r="L11" s="424">
        <v>30750</v>
      </c>
      <c r="M11" s="114"/>
      <c r="N11" s="116">
        <f>L11*M11</f>
        <v>0</v>
      </c>
      <c r="O11" s="424">
        <v>278340</v>
      </c>
      <c r="P11" s="114"/>
      <c r="Q11" s="116">
        <f>O11*P11</f>
        <v>0</v>
      </c>
      <c r="R11" s="425">
        <v>14760</v>
      </c>
      <c r="S11" s="112"/>
      <c r="T11" s="116">
        <f>R11*S11</f>
        <v>0</v>
      </c>
      <c r="U11" s="425">
        <v>15270</v>
      </c>
      <c r="V11" s="112"/>
      <c r="W11" s="116">
        <f>U11*V11</f>
        <v>0</v>
      </c>
      <c r="X11" s="224">
        <f>SUM(N11,Q11,T11,W11)</f>
        <v>0</v>
      </c>
      <c r="Y11" s="224"/>
      <c r="Z11" s="224">
        <f>SUM(J11,X11)</f>
        <v>0</v>
      </c>
      <c r="AA11" s="224"/>
      <c r="AB11" s="224">
        <f>IF(D11&gt;Z11,Z11,D11)</f>
        <v>0</v>
      </c>
      <c r="AC11" s="224"/>
      <c r="AD11" s="224">
        <f>ROUNDDOWN(AB11*2/3,0)</f>
        <v>0</v>
      </c>
      <c r="AE11" s="224"/>
      <c r="AF11" s="224">
        <f>ROUNDDOWN(AD11,-3)</f>
        <v>0</v>
      </c>
      <c r="AG11" s="225"/>
    </row>
    <row r="12" spans="2:44" s="7" customFormat="1" ht="20.25" customHeight="1">
      <c r="B12" s="19"/>
      <c r="C12" s="8"/>
      <c r="D12" s="20"/>
      <c r="E12" s="19"/>
      <c r="F12" s="11"/>
      <c r="G12" s="11"/>
      <c r="H12" s="12"/>
      <c r="I12" s="13"/>
      <c r="J12" s="11"/>
      <c r="K12" s="12"/>
      <c r="L12" s="11"/>
      <c r="M12" s="13"/>
      <c r="N12" s="12"/>
      <c r="O12" s="11"/>
      <c r="P12" s="13"/>
      <c r="Q12" s="12"/>
      <c r="R12" s="11"/>
      <c r="S12" s="11"/>
      <c r="T12" s="11"/>
      <c r="U12" s="11"/>
      <c r="V12" s="11"/>
      <c r="W12" s="11"/>
      <c r="X12" s="11"/>
      <c r="Y12" s="11"/>
      <c r="Z12" s="11"/>
      <c r="AA12" s="11"/>
      <c r="AB12" s="11"/>
      <c r="AC12" s="11"/>
    </row>
    <row r="13" spans="2:44" s="21" customFormat="1" ht="18" customHeight="1" thickBot="1">
      <c r="B13" s="7"/>
      <c r="AA13" s="270"/>
      <c r="AB13" s="270"/>
    </row>
    <row r="14" spans="2:44" s="23" customFormat="1" ht="27" customHeight="1">
      <c r="B14" s="230" t="s">
        <v>33</v>
      </c>
      <c r="C14" s="231"/>
      <c r="D14" s="231"/>
      <c r="E14" s="232"/>
      <c r="F14" s="233" t="s">
        <v>34</v>
      </c>
      <c r="G14" s="234"/>
      <c r="H14" s="235"/>
      <c r="I14" s="236" t="s">
        <v>35</v>
      </c>
      <c r="J14" s="239" t="s">
        <v>36</v>
      </c>
      <c r="K14" s="242" t="s">
        <v>37</v>
      </c>
      <c r="L14" s="243"/>
      <c r="M14" s="243"/>
      <c r="N14" s="243"/>
      <c r="O14" s="244"/>
      <c r="P14" s="271" t="s">
        <v>38</v>
      </c>
      <c r="Q14" s="272"/>
      <c r="R14" s="277" t="s">
        <v>39</v>
      </c>
      <c r="S14" s="278"/>
      <c r="T14" s="278"/>
      <c r="U14" s="278"/>
      <c r="V14" s="278"/>
      <c r="W14" s="278"/>
      <c r="X14" s="278"/>
      <c r="Y14" s="278"/>
      <c r="Z14" s="279"/>
      <c r="AA14" s="22"/>
      <c r="AB14" s="22"/>
      <c r="AC14" s="22"/>
      <c r="AD14" s="22"/>
      <c r="AE14" s="22"/>
      <c r="AF14" s="22"/>
      <c r="AG14" s="22"/>
      <c r="AH14" s="22"/>
      <c r="AI14" s="22"/>
      <c r="AJ14" s="22"/>
      <c r="AK14" s="22"/>
      <c r="AL14" s="22"/>
      <c r="AM14" s="22"/>
      <c r="AN14" s="22"/>
      <c r="AO14" s="22"/>
      <c r="AP14" s="22"/>
      <c r="AQ14" s="22"/>
      <c r="AR14" s="22"/>
    </row>
    <row r="15" spans="2:44" s="23" customFormat="1" ht="15.6" customHeight="1">
      <c r="B15" s="256" t="s">
        <v>40</v>
      </c>
      <c r="C15" s="257"/>
      <c r="D15" s="262" t="s">
        <v>41</v>
      </c>
      <c r="E15" s="257"/>
      <c r="F15" s="262" t="s">
        <v>42</v>
      </c>
      <c r="G15" s="265"/>
      <c r="H15" s="245" t="s">
        <v>43</v>
      </c>
      <c r="I15" s="237"/>
      <c r="J15" s="240"/>
      <c r="K15" s="248" t="s">
        <v>44</v>
      </c>
      <c r="L15" s="249"/>
      <c r="M15" s="250"/>
      <c r="N15" s="248" t="s">
        <v>45</v>
      </c>
      <c r="O15" s="250"/>
      <c r="P15" s="273"/>
      <c r="Q15" s="274"/>
      <c r="R15" s="24"/>
      <c r="S15" s="285" t="s">
        <v>46</v>
      </c>
      <c r="T15" s="286"/>
      <c r="U15" s="286"/>
      <c r="V15" s="286"/>
      <c r="W15" s="286"/>
      <c r="X15" s="286"/>
      <c r="Y15" s="286"/>
      <c r="Z15" s="287"/>
      <c r="AA15" s="22"/>
      <c r="AB15" s="22"/>
      <c r="AC15" s="22"/>
      <c r="AD15" s="22"/>
      <c r="AE15" s="22"/>
      <c r="AF15" s="22"/>
      <c r="AG15" s="22"/>
      <c r="AH15" s="22"/>
      <c r="AI15" s="22"/>
      <c r="AJ15" s="22"/>
      <c r="AK15" s="22"/>
      <c r="AL15" s="22"/>
      <c r="AM15" s="22"/>
      <c r="AN15" s="22"/>
      <c r="AO15" s="22"/>
      <c r="AP15" s="22"/>
      <c r="AQ15" s="22"/>
      <c r="AR15" s="22"/>
    </row>
    <row r="16" spans="2:44" s="23" customFormat="1" ht="15.6" customHeight="1">
      <c r="B16" s="258"/>
      <c r="C16" s="259"/>
      <c r="D16" s="263"/>
      <c r="E16" s="259"/>
      <c r="F16" s="266"/>
      <c r="G16" s="267"/>
      <c r="H16" s="246"/>
      <c r="I16" s="237"/>
      <c r="J16" s="240"/>
      <c r="K16" s="251"/>
      <c r="L16" s="252"/>
      <c r="M16" s="253"/>
      <c r="N16" s="254"/>
      <c r="O16" s="255"/>
      <c r="P16" s="273"/>
      <c r="Q16" s="274"/>
      <c r="R16" s="24"/>
      <c r="S16" s="288" t="s">
        <v>47</v>
      </c>
      <c r="T16" s="288" t="s">
        <v>48</v>
      </c>
      <c r="U16" s="288" t="s">
        <v>49</v>
      </c>
      <c r="V16" s="288" t="s">
        <v>50</v>
      </c>
      <c r="W16" s="288" t="s">
        <v>51</v>
      </c>
      <c r="X16" s="290" t="s">
        <v>52</v>
      </c>
      <c r="Y16" s="288" t="s">
        <v>53</v>
      </c>
      <c r="Z16" s="293" t="s">
        <v>54</v>
      </c>
      <c r="AA16" s="22"/>
      <c r="AB16" s="22"/>
      <c r="AC16" s="22"/>
      <c r="AD16" s="22"/>
      <c r="AE16" s="22"/>
      <c r="AF16" s="22"/>
      <c r="AG16" s="22"/>
      <c r="AH16" s="22"/>
      <c r="AI16" s="22"/>
      <c r="AJ16" s="22"/>
      <c r="AK16" s="22"/>
      <c r="AL16" s="22"/>
      <c r="AM16" s="22"/>
      <c r="AN16" s="22"/>
      <c r="AO16" s="22"/>
      <c r="AP16" s="22"/>
      <c r="AQ16" s="22"/>
      <c r="AR16" s="22"/>
    </row>
    <row r="17" spans="2:144" s="23" customFormat="1" ht="15.6" customHeight="1">
      <c r="B17" s="260"/>
      <c r="C17" s="261"/>
      <c r="D17" s="264"/>
      <c r="E17" s="261"/>
      <c r="F17" s="268"/>
      <c r="G17" s="269"/>
      <c r="H17" s="247"/>
      <c r="I17" s="238"/>
      <c r="J17" s="241"/>
      <c r="K17" s="25" t="s">
        <v>55</v>
      </c>
      <c r="L17" s="25"/>
      <c r="M17" s="25" t="s">
        <v>56</v>
      </c>
      <c r="N17" s="251"/>
      <c r="O17" s="253"/>
      <c r="P17" s="275"/>
      <c r="Q17" s="276"/>
      <c r="R17" s="24"/>
      <c r="S17" s="240"/>
      <c r="T17" s="240"/>
      <c r="U17" s="240"/>
      <c r="V17" s="240"/>
      <c r="W17" s="240"/>
      <c r="X17" s="291"/>
      <c r="Y17" s="240"/>
      <c r="Z17" s="246"/>
      <c r="AA17" s="22"/>
      <c r="AB17" s="22"/>
      <c r="AC17" s="22"/>
      <c r="AD17" s="22"/>
      <c r="AE17" s="22"/>
      <c r="AF17" s="22"/>
      <c r="AG17" s="22"/>
      <c r="AH17" s="22"/>
      <c r="AI17" s="22"/>
      <c r="AJ17" s="22"/>
      <c r="AK17" s="22"/>
      <c r="AL17" s="22"/>
      <c r="AM17" s="22"/>
      <c r="AN17" s="22"/>
      <c r="AO17" s="22"/>
      <c r="AP17" s="22"/>
      <c r="AQ17" s="22"/>
      <c r="AR17" s="22"/>
    </row>
    <row r="18" spans="2:144" s="23" customFormat="1" ht="15" customHeight="1" thickBot="1">
      <c r="B18" s="295"/>
      <c r="C18" s="296"/>
      <c r="D18" s="297"/>
      <c r="E18" s="298"/>
      <c r="F18" s="299"/>
      <c r="G18" s="300"/>
      <c r="H18" s="26"/>
      <c r="I18" s="27"/>
      <c r="J18" s="28"/>
      <c r="K18" s="29"/>
      <c r="L18" s="29"/>
      <c r="M18" s="29"/>
      <c r="N18" s="301"/>
      <c r="O18" s="302"/>
      <c r="P18" s="301"/>
      <c r="Q18" s="302"/>
      <c r="R18" s="26"/>
      <c r="S18" s="289"/>
      <c r="T18" s="289"/>
      <c r="U18" s="289"/>
      <c r="V18" s="289"/>
      <c r="W18" s="289"/>
      <c r="X18" s="292"/>
      <c r="Y18" s="289"/>
      <c r="Z18" s="294"/>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row>
    <row r="19" spans="2:144" s="23" customFormat="1" ht="15.6" customHeight="1">
      <c r="B19" s="280"/>
      <c r="C19" s="272"/>
      <c r="D19" s="281"/>
      <c r="E19" s="282"/>
      <c r="F19" s="281"/>
      <c r="G19" s="282"/>
      <c r="H19" s="30"/>
      <c r="I19" s="31"/>
      <c r="J19" s="32"/>
      <c r="K19" s="33"/>
      <c r="L19" s="34" t="s">
        <v>57</v>
      </c>
      <c r="M19" s="35"/>
      <c r="N19" s="36" t="str">
        <f>IF(K19="","",IF(K19=M19,"24:00",M19-K19))</f>
        <v/>
      </c>
      <c r="O19" s="37"/>
      <c r="P19" s="283" t="s">
        <v>58</v>
      </c>
      <c r="Q19" s="284"/>
      <c r="R19" s="30"/>
      <c r="S19" s="30"/>
      <c r="T19" s="30"/>
      <c r="U19" s="30"/>
      <c r="V19" s="30"/>
      <c r="W19" s="30"/>
      <c r="X19" s="30"/>
      <c r="Y19" s="30"/>
      <c r="Z19" s="38"/>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row>
    <row r="20" spans="2:144" s="48" customFormat="1" ht="63.75" customHeight="1" thickBot="1">
      <c r="B20" s="315"/>
      <c r="C20" s="316"/>
      <c r="D20" s="317"/>
      <c r="E20" s="316"/>
      <c r="F20" s="318"/>
      <c r="G20" s="319"/>
      <c r="H20" s="39"/>
      <c r="I20" s="40"/>
      <c r="J20" s="41"/>
      <c r="K20" s="42"/>
      <c r="L20" s="43" t="s">
        <v>57</v>
      </c>
      <c r="M20" s="44"/>
      <c r="N20" s="320" t="str">
        <f>IF(K20="","",IF(K20=M20,"24:00",M20-K20))</f>
        <v/>
      </c>
      <c r="O20" s="321"/>
      <c r="P20" s="303"/>
      <c r="Q20" s="304"/>
      <c r="R20" s="39"/>
      <c r="S20" s="45"/>
      <c r="T20" s="45"/>
      <c r="U20" s="45"/>
      <c r="V20" s="45"/>
      <c r="W20" s="45"/>
      <c r="X20" s="45"/>
      <c r="Y20" s="45"/>
      <c r="Z20" s="46"/>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row>
    <row r="21" spans="2:144" s="23" customFormat="1" ht="15.6" customHeight="1">
      <c r="B21" s="49"/>
      <c r="C21" s="49"/>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row>
    <row r="22" spans="2:144" s="23" customFormat="1" ht="15.6" customHeight="1">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row>
    <row r="23" spans="2:144" s="23" customFormat="1" ht="15.6" customHeight="1" thickBot="1">
      <c r="B23" s="7"/>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row>
    <row r="24" spans="2:144" s="23" customFormat="1" ht="27" customHeight="1">
      <c r="B24" s="305" t="s">
        <v>59</v>
      </c>
      <c r="C24" s="278"/>
      <c r="D24" s="278"/>
      <c r="E24" s="278"/>
      <c r="F24" s="306"/>
      <c r="G24" s="233" t="s">
        <v>60</v>
      </c>
      <c r="H24" s="234"/>
      <c r="I24" s="234"/>
      <c r="J24" s="234"/>
      <c r="K24" s="307"/>
      <c r="L24" s="324" t="s">
        <v>61</v>
      </c>
      <c r="M24" s="325"/>
      <c r="N24" s="326"/>
      <c r="O24" s="141" t="s">
        <v>54</v>
      </c>
      <c r="P24" s="239" t="s">
        <v>62</v>
      </c>
      <c r="Q24" s="308" t="s">
        <v>63</v>
      </c>
      <c r="R24" s="309"/>
      <c r="AB24" s="22"/>
      <c r="AC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row>
    <row r="25" spans="2:144" s="23" customFormat="1" ht="15.6" customHeight="1">
      <c r="B25" s="51"/>
      <c r="C25" s="322" t="s">
        <v>173</v>
      </c>
      <c r="D25" s="322" t="s">
        <v>64</v>
      </c>
      <c r="E25" s="322" t="s">
        <v>65</v>
      </c>
      <c r="F25" s="314" t="s">
        <v>66</v>
      </c>
      <c r="G25" s="327" t="s">
        <v>67</v>
      </c>
      <c r="H25" s="328"/>
      <c r="I25" s="314" t="s">
        <v>68</v>
      </c>
      <c r="J25" s="314" t="s">
        <v>54</v>
      </c>
      <c r="K25" s="314" t="s">
        <v>19</v>
      </c>
      <c r="L25" s="142"/>
      <c r="M25" s="333" t="s">
        <v>69</v>
      </c>
      <c r="N25" s="333" t="s">
        <v>174</v>
      </c>
      <c r="O25" s="333" t="s">
        <v>175</v>
      </c>
      <c r="P25" s="240"/>
      <c r="Q25" s="310"/>
      <c r="R25" s="311"/>
      <c r="AB25" s="22"/>
      <c r="AC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row>
    <row r="26" spans="2:144" s="23" customFormat="1" ht="15.6" customHeight="1">
      <c r="B26" s="51"/>
      <c r="C26" s="323"/>
      <c r="D26" s="323"/>
      <c r="E26" s="323"/>
      <c r="F26" s="240"/>
      <c r="G26" s="52"/>
      <c r="H26" s="314" t="s">
        <v>70</v>
      </c>
      <c r="I26" s="240"/>
      <c r="J26" s="240"/>
      <c r="K26" s="240"/>
      <c r="L26" s="142"/>
      <c r="M26" s="334"/>
      <c r="N26" s="334"/>
      <c r="O26" s="334"/>
      <c r="P26" s="240"/>
      <c r="Q26" s="310"/>
      <c r="R26" s="311"/>
      <c r="AB26" s="22"/>
      <c r="AC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row>
    <row r="27" spans="2:144" s="23" customFormat="1" ht="21.75" customHeight="1">
      <c r="B27" s="51"/>
      <c r="C27" s="323"/>
      <c r="D27" s="323"/>
      <c r="E27" s="323"/>
      <c r="F27" s="240"/>
      <c r="G27" s="52"/>
      <c r="H27" s="240"/>
      <c r="I27" s="240"/>
      <c r="J27" s="240"/>
      <c r="K27" s="240"/>
      <c r="L27" s="142"/>
      <c r="M27" s="334"/>
      <c r="N27" s="334"/>
      <c r="O27" s="334"/>
      <c r="P27" s="240"/>
      <c r="Q27" s="310"/>
      <c r="R27" s="311"/>
      <c r="AB27" s="22"/>
      <c r="AC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row>
    <row r="28" spans="2:144" s="23" customFormat="1" ht="15" customHeight="1" thickBot="1">
      <c r="B28" s="53"/>
      <c r="C28" s="28"/>
      <c r="D28" s="28"/>
      <c r="E28" s="28"/>
      <c r="F28" s="28"/>
      <c r="G28" s="28"/>
      <c r="H28" s="28"/>
      <c r="I28" s="28"/>
      <c r="J28" s="28"/>
      <c r="K28" s="28"/>
      <c r="L28" s="143"/>
      <c r="M28" s="143"/>
      <c r="N28" s="170"/>
      <c r="O28" s="170"/>
      <c r="P28" s="54"/>
      <c r="Q28" s="312"/>
      <c r="R28" s="313"/>
      <c r="AB28" s="22"/>
      <c r="AC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row>
    <row r="29" spans="2:144" s="23" customFormat="1" ht="15.6" customHeight="1">
      <c r="B29" s="55" t="s">
        <v>71</v>
      </c>
      <c r="C29" s="30" t="s">
        <v>71</v>
      </c>
      <c r="D29" s="30" t="s">
        <v>71</v>
      </c>
      <c r="E29" s="30" t="s">
        <v>71</v>
      </c>
      <c r="F29" s="30" t="s">
        <v>71</v>
      </c>
      <c r="G29" s="30" t="s">
        <v>71</v>
      </c>
      <c r="H29" s="30" t="s">
        <v>71</v>
      </c>
      <c r="I29" s="30" t="s">
        <v>71</v>
      </c>
      <c r="J29" s="30" t="s">
        <v>71</v>
      </c>
      <c r="K29" s="30" t="s">
        <v>71</v>
      </c>
      <c r="L29" s="144" t="s">
        <v>71</v>
      </c>
      <c r="M29" s="144" t="s">
        <v>71</v>
      </c>
      <c r="N29" s="144" t="s">
        <v>71</v>
      </c>
      <c r="O29" s="144" t="s">
        <v>71</v>
      </c>
      <c r="P29" s="56"/>
      <c r="Q29" s="329"/>
      <c r="R29" s="330"/>
      <c r="AB29" s="22"/>
      <c r="AC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row>
    <row r="30" spans="2:144" s="48" customFormat="1" ht="100.5" customHeight="1" thickBot="1">
      <c r="B30" s="117">
        <f>SUM(C30:F30)</f>
        <v>0</v>
      </c>
      <c r="C30" s="152">
        <f>様式１別紙３!A31</f>
        <v>0</v>
      </c>
      <c r="D30" s="152">
        <f>様式１別紙３!B31</f>
        <v>0</v>
      </c>
      <c r="E30" s="152">
        <f>様式１別紙３!C31</f>
        <v>0</v>
      </c>
      <c r="F30" s="152">
        <f>様式１別紙３!D31</f>
        <v>0</v>
      </c>
      <c r="G30" s="115"/>
      <c r="H30" s="115"/>
      <c r="I30" s="115"/>
      <c r="J30" s="115"/>
      <c r="K30" s="118">
        <f>G30+I30+J30</f>
        <v>0</v>
      </c>
      <c r="L30" s="145">
        <f>SUM(M30:N30)</f>
        <v>0</v>
      </c>
      <c r="M30" s="146">
        <f>様式１別紙３!E22</f>
        <v>0</v>
      </c>
      <c r="N30" s="146">
        <f>様式１別紙３!H22</f>
        <v>0</v>
      </c>
      <c r="O30" s="146">
        <f>様式１別紙３!I22+様式１別紙３!J22</f>
        <v>0</v>
      </c>
      <c r="P30" s="57"/>
      <c r="Q30" s="331"/>
      <c r="R30" s="332"/>
      <c r="AB30" s="47"/>
      <c r="AC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row>
    <row r="31" spans="2:144" s="23" customFormat="1" ht="18.75" customHeight="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58"/>
      <c r="AF31" s="58"/>
      <c r="AG31" s="58"/>
      <c r="AH31" s="58"/>
      <c r="AI31" s="22"/>
      <c r="AJ31" s="22"/>
      <c r="AK31" s="22"/>
      <c r="AL31" s="22"/>
      <c r="AM31" s="59"/>
      <c r="AN31" s="59"/>
      <c r="AO31" s="59"/>
      <c r="AP31" s="59"/>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row>
    <row r="32" spans="2:144">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row>
    <row r="33" spans="2:14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row>
    <row r="34" spans="2:144">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row>
    <row r="35" spans="2:144">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row>
    <row r="36" spans="2:144">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row>
    <row r="37" spans="2:14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row>
    <row r="38" spans="2:144">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row>
    <row r="39" spans="2:14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row>
    <row r="40" spans="2:144">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row>
    <row r="41" spans="2:144">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row>
    <row r="42" spans="2:144">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row>
    <row r="43" spans="2:144">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row>
    <row r="44" spans="2:14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row>
    <row r="45" spans="2:14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row>
    <row r="46" spans="2:14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row>
    <row r="47" spans="2:14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row>
    <row r="48" spans="2:144">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row>
    <row r="49" spans="2:14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row>
    <row r="50" spans="2:14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row>
    <row r="51" spans="2:14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row>
    <row r="52" spans="2:144">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row>
    <row r="53" spans="2:144">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row>
    <row r="54" spans="2:144">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row>
    <row r="55" spans="2:144">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row>
    <row r="56" spans="2:14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row>
    <row r="57" spans="2:14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row>
    <row r="58" spans="2:14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row>
    <row r="59" spans="2:14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row>
    <row r="60" spans="2:144">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row>
    <row r="61" spans="2:144">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row>
    <row r="62" spans="2:144">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row>
    <row r="63" spans="2:14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row>
    <row r="64" spans="2:144">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row>
    <row r="65" spans="2:144">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row>
    <row r="66" spans="2:144">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row>
    <row r="67" spans="2:14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row>
    <row r="68" spans="2:144">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row>
    <row r="69" spans="2:144">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row>
    <row r="70" spans="2:144">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row>
    <row r="71" spans="2:14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row>
    <row r="72" spans="2:144">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row>
    <row r="73" spans="2:144">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row>
    <row r="74" spans="2:144">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row>
    <row r="75" spans="2:14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row>
    <row r="76" spans="2:14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row>
    <row r="77" spans="2:14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row>
    <row r="78" spans="2:14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row>
    <row r="79" spans="2:14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row>
    <row r="80" spans="2:14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row>
    <row r="81" spans="2:14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row>
    <row r="82" spans="2:14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row>
    <row r="83" spans="2:14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row>
    <row r="84" spans="2:14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row>
    <row r="85" spans="2:14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row>
    <row r="86" spans="2:14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row>
    <row r="87" spans="2:14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row>
    <row r="88" spans="2:14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row>
    <row r="89" spans="2:14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row>
    <row r="90" spans="2:14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row>
    <row r="91" spans="2:14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row>
    <row r="92" spans="2:14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row>
    <row r="93" spans="2:14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row>
    <row r="94" spans="2:14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row>
    <row r="95" spans="2:14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row>
    <row r="96" spans="2:14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row>
    <row r="97" spans="2:14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row>
    <row r="98" spans="2:14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row>
    <row r="99" spans="2:14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row>
    <row r="100" spans="2:14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row>
    <row r="101" spans="2:14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row>
    <row r="102" spans="2:14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row>
    <row r="103" spans="2:14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row>
    <row r="104" spans="2:14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row>
    <row r="105" spans="2:14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row>
    <row r="106" spans="2:14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row>
    <row r="107" spans="2:14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row>
    <row r="108" spans="2:14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row>
    <row r="109" spans="2:14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row>
    <row r="110" spans="2:14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row>
    <row r="111" spans="2:14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row>
    <row r="112" spans="2:14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row>
    <row r="113" spans="2:14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row>
    <row r="114" spans="2:14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row>
    <row r="115" spans="2:144">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row>
    <row r="116" spans="2:144">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row>
    <row r="117" spans="2:14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row>
    <row r="118" spans="2:14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row>
    <row r="119" spans="2:144">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row>
    <row r="120" spans="2:144">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row>
    <row r="121" spans="2:144">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row>
    <row r="122" spans="2:144">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row>
    <row r="123" spans="2:144">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row>
    <row r="124" spans="2:144">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row>
    <row r="125" spans="2:14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row>
    <row r="126" spans="2:144">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row>
    <row r="127" spans="2:14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row>
    <row r="128" spans="2:144">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row>
    <row r="129" spans="2:144">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row>
    <row r="130" spans="2:144">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row>
    <row r="131" spans="2:144">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row>
    <row r="132" spans="2:144">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row>
    <row r="133" spans="2:144">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row>
    <row r="134" spans="2:14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row>
    <row r="135" spans="2:14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row>
    <row r="136" spans="2:14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row>
    <row r="137" spans="2:144">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row>
    <row r="138" spans="2:144">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row>
    <row r="139" spans="2:144">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row>
    <row r="140" spans="2:14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row>
    <row r="141" spans="2:14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row>
    <row r="142" spans="2:144">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row>
    <row r="143" spans="2:144">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row>
    <row r="144" spans="2:144">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row>
    <row r="145" spans="2:144">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row>
    <row r="146" spans="2:14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row>
    <row r="147" spans="2:144">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row>
    <row r="148" spans="2:144">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row>
    <row r="149" spans="2:14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row>
    <row r="150" spans="2:14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row>
    <row r="151" spans="2:144">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row>
    <row r="152" spans="2:144">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row>
    <row r="153" spans="2:144">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row>
    <row r="154" spans="2:144">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row>
    <row r="155" spans="2:14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row>
    <row r="156" spans="2:14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3"/>
      <c r="DE156" s="23"/>
      <c r="DF156" s="23"/>
      <c r="DG156" s="23"/>
      <c r="DH156" s="23"/>
      <c r="DI156" s="23"/>
      <c r="DJ156" s="23"/>
      <c r="DK156" s="23"/>
      <c r="DL156" s="23"/>
      <c r="DM156" s="23"/>
      <c r="DN156" s="23"/>
      <c r="DO156" s="23"/>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row>
    <row r="157" spans="2:14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row>
    <row r="158" spans="2:14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row>
    <row r="159" spans="2:14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row>
    <row r="160" spans="2:144">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row>
    <row r="161" spans="2:144">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row>
    <row r="162" spans="2:144">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row>
    <row r="163" spans="2:14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row>
    <row r="164" spans="2:14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row>
    <row r="165" spans="2:144">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row>
    <row r="166" spans="2:144">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row>
    <row r="167" spans="2:144">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row>
    <row r="168" spans="2:144">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row>
    <row r="169" spans="2:14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row>
    <row r="170" spans="2:14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row>
    <row r="171" spans="2:14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row>
    <row r="172" spans="2:144">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row>
    <row r="173" spans="2:144">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row>
    <row r="174" spans="2:144">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row>
    <row r="175" spans="2:144">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row>
    <row r="176" spans="2:14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row>
    <row r="177" spans="2:14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row>
    <row r="178" spans="2:144">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row>
    <row r="179" spans="2:14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row>
    <row r="180" spans="2:144">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row>
    <row r="181" spans="2:144">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row>
    <row r="182" spans="2:14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row>
    <row r="183" spans="2:14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row>
    <row r="184" spans="2:144">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row>
    <row r="185" spans="2:144">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row>
    <row r="186" spans="2:144">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row>
    <row r="187" spans="2:14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row>
    <row r="188" spans="2:144">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row>
    <row r="189" spans="2:14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row>
    <row r="190" spans="2:14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row>
    <row r="191" spans="2:144">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row>
    <row r="192" spans="2:144">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row>
    <row r="193" spans="2:144">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row>
    <row r="194" spans="2:144">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row>
    <row r="195" spans="2:144">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row>
    <row r="196" spans="2:144">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row>
    <row r="197" spans="2:144">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row>
    <row r="198" spans="2:144">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row>
    <row r="199" spans="2:14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row>
    <row r="200" spans="2:144">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row>
    <row r="201" spans="2:144">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row>
    <row r="202" spans="2:144">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row>
    <row r="203" spans="2:14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row>
    <row r="204" spans="2:14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row>
    <row r="205" spans="2:144">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row>
    <row r="206" spans="2:144">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c r="DA206" s="22"/>
      <c r="DB206" s="22"/>
      <c r="DC206" s="22"/>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row>
    <row r="207" spans="2:144">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c r="DA207" s="22"/>
      <c r="DB207" s="22"/>
      <c r="DC207" s="22"/>
      <c r="DD207" s="23"/>
      <c r="DE207" s="23"/>
      <c r="DF207" s="23"/>
      <c r="DG207" s="23"/>
      <c r="DH207" s="23"/>
      <c r="DI207" s="23"/>
      <c r="DJ207" s="23"/>
      <c r="DK207" s="23"/>
      <c r="DL207" s="23"/>
      <c r="DM207" s="23"/>
      <c r="DN207" s="23"/>
      <c r="DO207" s="23"/>
      <c r="DP207" s="23"/>
      <c r="DQ207" s="23"/>
      <c r="DR207" s="23"/>
      <c r="DS207" s="23"/>
      <c r="DT207" s="23"/>
      <c r="DU207" s="23"/>
      <c r="DV207" s="23"/>
      <c r="DW207" s="23"/>
      <c r="DX207" s="23"/>
      <c r="DY207" s="23"/>
      <c r="DZ207" s="23"/>
      <c r="EA207" s="23"/>
      <c r="EB207" s="23"/>
      <c r="EC207" s="23"/>
      <c r="ED207" s="23"/>
      <c r="EE207" s="23"/>
      <c r="EF207" s="23"/>
      <c r="EG207" s="23"/>
      <c r="EH207" s="23"/>
      <c r="EI207" s="23"/>
      <c r="EJ207" s="23"/>
      <c r="EK207" s="23"/>
      <c r="EL207" s="23"/>
      <c r="EM207" s="23"/>
      <c r="EN207" s="23"/>
    </row>
    <row r="208" spans="2:144">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c r="DA208" s="22"/>
      <c r="DB208" s="22"/>
      <c r="DC208" s="22"/>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row>
    <row r="209" spans="2:144">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row>
    <row r="210" spans="2:144">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c r="DA210" s="22"/>
      <c r="DB210" s="22"/>
      <c r="DC210" s="22"/>
      <c r="DD210" s="23"/>
      <c r="DE210" s="23"/>
      <c r="DF210" s="23"/>
      <c r="DG210" s="23"/>
      <c r="DH210" s="23"/>
      <c r="DI210" s="23"/>
      <c r="DJ210" s="23"/>
      <c r="DK210" s="23"/>
      <c r="DL210" s="23"/>
      <c r="DM210" s="23"/>
      <c r="DN210" s="23"/>
      <c r="DO210" s="23"/>
      <c r="DP210" s="23"/>
      <c r="DQ210" s="23"/>
      <c r="DR210" s="23"/>
      <c r="DS210" s="23"/>
      <c r="DT210" s="23"/>
      <c r="DU210" s="23"/>
      <c r="DV210" s="23"/>
      <c r="DW210" s="23"/>
      <c r="DX210" s="23"/>
      <c r="DY210" s="23"/>
      <c r="DZ210" s="23"/>
      <c r="EA210" s="23"/>
      <c r="EB210" s="23"/>
      <c r="EC210" s="23"/>
      <c r="ED210" s="23"/>
      <c r="EE210" s="23"/>
      <c r="EF210" s="23"/>
      <c r="EG210" s="23"/>
      <c r="EH210" s="23"/>
      <c r="EI210" s="23"/>
      <c r="EJ210" s="23"/>
      <c r="EK210" s="23"/>
      <c r="EL210" s="23"/>
      <c r="EM210" s="23"/>
      <c r="EN210" s="23"/>
    </row>
    <row r="211" spans="2:144">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c r="DA211" s="22"/>
      <c r="DB211" s="22"/>
      <c r="DC211" s="22"/>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row>
    <row r="212" spans="2:144">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row>
    <row r="213" spans="2:144">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c r="DA213" s="22"/>
      <c r="DB213" s="22"/>
      <c r="DC213" s="22"/>
      <c r="DD213" s="23"/>
      <c r="DE213" s="23"/>
      <c r="DF213" s="23"/>
      <c r="DG213" s="23"/>
      <c r="DH213" s="23"/>
      <c r="DI213" s="23"/>
      <c r="DJ213" s="23"/>
      <c r="DK213" s="23"/>
      <c r="DL213" s="23"/>
      <c r="DM213" s="23"/>
      <c r="DN213" s="23"/>
      <c r="DO213" s="23"/>
      <c r="DP213" s="23"/>
      <c r="DQ213" s="23"/>
      <c r="DR213" s="23"/>
      <c r="DS213" s="23"/>
      <c r="DT213" s="23"/>
      <c r="DU213" s="23"/>
      <c r="DV213" s="23"/>
      <c r="DW213" s="23"/>
      <c r="DX213" s="23"/>
      <c r="DY213" s="23"/>
      <c r="DZ213" s="23"/>
      <c r="EA213" s="23"/>
      <c r="EB213" s="23"/>
      <c r="EC213" s="23"/>
      <c r="ED213" s="23"/>
      <c r="EE213" s="23"/>
      <c r="EF213" s="23"/>
      <c r="EG213" s="23"/>
      <c r="EH213" s="23"/>
      <c r="EI213" s="23"/>
      <c r="EJ213" s="23"/>
      <c r="EK213" s="23"/>
      <c r="EL213" s="23"/>
      <c r="EM213" s="23"/>
      <c r="EN213" s="23"/>
    </row>
    <row r="214" spans="2:144">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row>
    <row r="215" spans="2:144">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row>
    <row r="216" spans="2:144">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row>
    <row r="217" spans="2:144">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c r="DA217" s="22"/>
      <c r="DB217" s="22"/>
      <c r="DC217" s="22"/>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row>
    <row r="218" spans="2:144">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c r="DA218" s="22"/>
      <c r="DB218" s="22"/>
      <c r="DC218" s="22"/>
      <c r="DD218" s="23"/>
      <c r="DE218" s="23"/>
      <c r="DF218" s="23"/>
      <c r="DG218" s="23"/>
      <c r="DH218" s="23"/>
      <c r="DI218" s="23"/>
      <c r="DJ218" s="23"/>
      <c r="DK218" s="23"/>
      <c r="DL218" s="23"/>
      <c r="DM218" s="23"/>
      <c r="DN218" s="23"/>
      <c r="DO218" s="23"/>
      <c r="DP218" s="23"/>
      <c r="DQ218" s="23"/>
      <c r="DR218" s="23"/>
      <c r="DS218" s="23"/>
      <c r="DT218" s="23"/>
      <c r="DU218" s="23"/>
      <c r="DV218" s="23"/>
      <c r="DW218" s="23"/>
      <c r="DX218" s="23"/>
      <c r="DY218" s="23"/>
      <c r="DZ218" s="23"/>
      <c r="EA218" s="23"/>
      <c r="EB218" s="23"/>
      <c r="EC218" s="23"/>
      <c r="ED218" s="23"/>
      <c r="EE218" s="23"/>
      <c r="EF218" s="23"/>
      <c r="EG218" s="23"/>
      <c r="EH218" s="23"/>
      <c r="EI218" s="23"/>
      <c r="EJ218" s="23"/>
      <c r="EK218" s="23"/>
      <c r="EL218" s="23"/>
      <c r="EM218" s="23"/>
      <c r="EN218" s="23"/>
    </row>
    <row r="219" spans="2:144">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c r="DA219" s="22"/>
      <c r="DB219" s="22"/>
      <c r="DC219" s="22"/>
      <c r="DD219" s="23"/>
      <c r="DE219" s="23"/>
      <c r="DF219" s="23"/>
      <c r="DG219" s="23"/>
      <c r="DH219" s="23"/>
      <c r="DI219" s="23"/>
      <c r="DJ219" s="23"/>
      <c r="DK219" s="23"/>
      <c r="DL219" s="23"/>
      <c r="DM219" s="23"/>
      <c r="DN219" s="23"/>
      <c r="DO219" s="23"/>
      <c r="DP219" s="23"/>
      <c r="DQ219" s="23"/>
      <c r="DR219" s="23"/>
      <c r="DS219" s="23"/>
      <c r="DT219" s="23"/>
      <c r="DU219" s="23"/>
      <c r="DV219" s="23"/>
      <c r="DW219" s="23"/>
      <c r="DX219" s="23"/>
      <c r="DY219" s="23"/>
      <c r="DZ219" s="23"/>
      <c r="EA219" s="23"/>
      <c r="EB219" s="23"/>
      <c r="EC219" s="23"/>
      <c r="ED219" s="23"/>
      <c r="EE219" s="23"/>
      <c r="EF219" s="23"/>
      <c r="EG219" s="23"/>
      <c r="EH219" s="23"/>
      <c r="EI219" s="23"/>
      <c r="EJ219" s="23"/>
      <c r="EK219" s="23"/>
      <c r="EL219" s="23"/>
      <c r="EM219" s="23"/>
      <c r="EN219" s="23"/>
    </row>
    <row r="220" spans="2:144">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row>
    <row r="221" spans="2:14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c r="DA221" s="22"/>
      <c r="DB221" s="22"/>
      <c r="DC221" s="22"/>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row>
    <row r="222" spans="2:14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c r="DA222" s="22"/>
      <c r="DB222" s="22"/>
      <c r="DC222" s="22"/>
      <c r="DD222" s="23"/>
      <c r="DE222" s="23"/>
      <c r="DF222" s="23"/>
      <c r="DG222" s="23"/>
      <c r="DH222" s="23"/>
      <c r="DI222" s="23"/>
      <c r="DJ222" s="23"/>
      <c r="DK222" s="23"/>
      <c r="DL222" s="23"/>
      <c r="DM222" s="23"/>
      <c r="DN222" s="23"/>
      <c r="DO222" s="23"/>
      <c r="DP222" s="23"/>
      <c r="DQ222" s="23"/>
      <c r="DR222" s="23"/>
      <c r="DS222" s="23"/>
      <c r="DT222" s="23"/>
      <c r="DU222" s="23"/>
      <c r="DV222" s="23"/>
      <c r="DW222" s="23"/>
      <c r="DX222" s="23"/>
      <c r="DY222" s="23"/>
      <c r="DZ222" s="23"/>
      <c r="EA222" s="23"/>
      <c r="EB222" s="23"/>
      <c r="EC222" s="23"/>
      <c r="ED222" s="23"/>
      <c r="EE222" s="23"/>
      <c r="EF222" s="23"/>
      <c r="EG222" s="23"/>
      <c r="EH222" s="23"/>
      <c r="EI222" s="23"/>
      <c r="EJ222" s="23"/>
      <c r="EK222" s="23"/>
      <c r="EL222" s="23"/>
      <c r="EM222" s="23"/>
      <c r="EN222" s="23"/>
    </row>
    <row r="223" spans="2:14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c r="DA223" s="22"/>
      <c r="DB223" s="22"/>
      <c r="DC223" s="22"/>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row>
    <row r="224" spans="2:14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c r="DA224" s="22"/>
      <c r="DB224" s="22"/>
      <c r="DC224" s="22"/>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row>
    <row r="225" spans="2:144">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c r="DA225" s="22"/>
      <c r="DB225" s="22"/>
      <c r="DC225" s="22"/>
      <c r="DD225" s="23"/>
      <c r="DE225" s="23"/>
      <c r="DF225" s="23"/>
      <c r="DG225" s="23"/>
      <c r="DH225" s="23"/>
      <c r="DI225" s="23"/>
      <c r="DJ225" s="23"/>
      <c r="DK225" s="23"/>
      <c r="DL225" s="23"/>
      <c r="DM225" s="23"/>
      <c r="DN225" s="23"/>
      <c r="DO225" s="23"/>
      <c r="DP225" s="23"/>
      <c r="DQ225" s="23"/>
      <c r="DR225" s="23"/>
      <c r="DS225" s="23"/>
      <c r="DT225" s="23"/>
      <c r="DU225" s="23"/>
      <c r="DV225" s="23"/>
      <c r="DW225" s="23"/>
      <c r="DX225" s="23"/>
      <c r="DY225" s="23"/>
      <c r="DZ225" s="23"/>
      <c r="EA225" s="23"/>
      <c r="EB225" s="23"/>
      <c r="EC225" s="23"/>
      <c r="ED225" s="23"/>
      <c r="EE225" s="23"/>
      <c r="EF225" s="23"/>
      <c r="EG225" s="23"/>
      <c r="EH225" s="23"/>
      <c r="EI225" s="23"/>
      <c r="EJ225" s="23"/>
      <c r="EK225" s="23"/>
      <c r="EL225" s="23"/>
      <c r="EM225" s="23"/>
      <c r="EN225" s="23"/>
    </row>
    <row r="226" spans="2:144">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row>
    <row r="227" spans="2:144">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c r="DA227" s="22"/>
      <c r="DB227" s="22"/>
      <c r="DC227" s="22"/>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row>
    <row r="228" spans="2:144">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row>
    <row r="229" spans="2:144">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3"/>
      <c r="DE229" s="23"/>
      <c r="DF229" s="23"/>
      <c r="DG229" s="23"/>
      <c r="DH229" s="23"/>
      <c r="DI229" s="23"/>
      <c r="DJ229" s="23"/>
      <c r="DK229" s="23"/>
      <c r="DL229" s="23"/>
      <c r="DM229" s="23"/>
      <c r="DN229" s="23"/>
      <c r="DO229" s="23"/>
      <c r="DP229" s="23"/>
      <c r="DQ229" s="23"/>
      <c r="DR229" s="23"/>
      <c r="DS229" s="23"/>
      <c r="DT229" s="23"/>
      <c r="DU229" s="23"/>
      <c r="DV229" s="23"/>
      <c r="DW229" s="23"/>
      <c r="DX229" s="23"/>
      <c r="DY229" s="23"/>
      <c r="DZ229" s="23"/>
      <c r="EA229" s="23"/>
      <c r="EB229" s="23"/>
      <c r="EC229" s="23"/>
      <c r="ED229" s="23"/>
      <c r="EE229" s="23"/>
      <c r="EF229" s="23"/>
      <c r="EG229" s="23"/>
      <c r="EH229" s="23"/>
      <c r="EI229" s="23"/>
      <c r="EJ229" s="23"/>
      <c r="EK229" s="23"/>
      <c r="EL229" s="23"/>
      <c r="EM229" s="23"/>
      <c r="EN229" s="23"/>
    </row>
    <row r="230" spans="2:144">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3"/>
      <c r="DE230" s="23"/>
      <c r="DF230" s="23"/>
      <c r="DG230" s="23"/>
      <c r="DH230" s="23"/>
      <c r="DI230" s="23"/>
      <c r="DJ230" s="23"/>
      <c r="DK230" s="23"/>
      <c r="DL230" s="23"/>
      <c r="DM230" s="23"/>
      <c r="DN230" s="23"/>
      <c r="DO230" s="23"/>
      <c r="DP230" s="23"/>
      <c r="DQ230" s="23"/>
      <c r="DR230" s="23"/>
      <c r="DS230" s="23"/>
      <c r="DT230" s="23"/>
      <c r="DU230" s="23"/>
      <c r="DV230" s="23"/>
      <c r="DW230" s="23"/>
      <c r="DX230" s="23"/>
      <c r="DY230" s="23"/>
      <c r="DZ230" s="23"/>
      <c r="EA230" s="23"/>
      <c r="EB230" s="23"/>
      <c r="EC230" s="23"/>
      <c r="ED230" s="23"/>
      <c r="EE230" s="23"/>
      <c r="EF230" s="23"/>
      <c r="EG230" s="23"/>
      <c r="EH230" s="23"/>
      <c r="EI230" s="23"/>
      <c r="EJ230" s="23"/>
      <c r="EK230" s="23"/>
      <c r="EL230" s="23"/>
      <c r="EM230" s="23"/>
      <c r="EN230" s="23"/>
    </row>
    <row r="231" spans="2:144">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3"/>
      <c r="DE231" s="23"/>
      <c r="DF231" s="23"/>
      <c r="DG231" s="23"/>
      <c r="DH231" s="23"/>
      <c r="DI231" s="23"/>
      <c r="DJ231" s="23"/>
      <c r="DK231" s="23"/>
      <c r="DL231" s="23"/>
      <c r="DM231" s="23"/>
      <c r="DN231" s="23"/>
      <c r="DO231" s="23"/>
      <c r="DP231" s="23"/>
      <c r="DQ231" s="23"/>
      <c r="DR231" s="23"/>
      <c r="DS231" s="23"/>
      <c r="DT231" s="23"/>
      <c r="DU231" s="23"/>
      <c r="DV231" s="23"/>
      <c r="DW231" s="23"/>
      <c r="DX231" s="23"/>
      <c r="DY231" s="23"/>
      <c r="DZ231" s="23"/>
      <c r="EA231" s="23"/>
      <c r="EB231" s="23"/>
      <c r="EC231" s="23"/>
      <c r="ED231" s="23"/>
      <c r="EE231" s="23"/>
      <c r="EF231" s="23"/>
      <c r="EG231" s="23"/>
      <c r="EH231" s="23"/>
      <c r="EI231" s="23"/>
      <c r="EJ231" s="23"/>
      <c r="EK231" s="23"/>
      <c r="EL231" s="23"/>
      <c r="EM231" s="23"/>
      <c r="EN231" s="23"/>
    </row>
    <row r="232" spans="2:144">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3"/>
      <c r="DE232" s="23"/>
      <c r="DF232" s="23"/>
      <c r="DG232" s="23"/>
      <c r="DH232" s="23"/>
      <c r="DI232" s="23"/>
      <c r="DJ232" s="23"/>
      <c r="DK232" s="23"/>
      <c r="DL232" s="23"/>
      <c r="DM232" s="23"/>
      <c r="DN232" s="23"/>
      <c r="DO232" s="23"/>
      <c r="DP232" s="23"/>
      <c r="DQ232" s="23"/>
      <c r="DR232" s="23"/>
      <c r="DS232" s="23"/>
      <c r="DT232" s="23"/>
      <c r="DU232" s="23"/>
      <c r="DV232" s="23"/>
      <c r="DW232" s="23"/>
      <c r="DX232" s="23"/>
      <c r="DY232" s="23"/>
      <c r="DZ232" s="23"/>
      <c r="EA232" s="23"/>
      <c r="EB232" s="23"/>
      <c r="EC232" s="23"/>
      <c r="ED232" s="23"/>
      <c r="EE232" s="23"/>
      <c r="EF232" s="23"/>
      <c r="EG232" s="23"/>
      <c r="EH232" s="23"/>
      <c r="EI232" s="23"/>
      <c r="EJ232" s="23"/>
      <c r="EK232" s="23"/>
      <c r="EL232" s="23"/>
      <c r="EM232" s="23"/>
      <c r="EN232" s="23"/>
    </row>
    <row r="233" spans="2:14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row>
    <row r="234" spans="2:14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3"/>
      <c r="DE234" s="23"/>
      <c r="DF234" s="23"/>
      <c r="DG234" s="23"/>
      <c r="DH234" s="23"/>
      <c r="DI234" s="23"/>
      <c r="DJ234" s="23"/>
      <c r="DK234" s="23"/>
      <c r="DL234" s="23"/>
      <c r="DM234" s="23"/>
      <c r="DN234" s="23"/>
      <c r="DO234" s="23"/>
      <c r="DP234" s="23"/>
      <c r="DQ234" s="23"/>
      <c r="DR234" s="23"/>
      <c r="DS234" s="23"/>
      <c r="DT234" s="23"/>
      <c r="DU234" s="23"/>
      <c r="DV234" s="23"/>
      <c r="DW234" s="23"/>
      <c r="DX234" s="23"/>
      <c r="DY234" s="23"/>
      <c r="DZ234" s="23"/>
      <c r="EA234" s="23"/>
      <c r="EB234" s="23"/>
      <c r="EC234" s="23"/>
      <c r="ED234" s="23"/>
      <c r="EE234" s="23"/>
      <c r="EF234" s="23"/>
      <c r="EG234" s="23"/>
      <c r="EH234" s="23"/>
      <c r="EI234" s="23"/>
      <c r="EJ234" s="23"/>
      <c r="EK234" s="23"/>
      <c r="EL234" s="23"/>
      <c r="EM234" s="23"/>
      <c r="EN234" s="23"/>
    </row>
    <row r="235" spans="2:144">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3"/>
      <c r="DE235" s="23"/>
      <c r="DF235" s="23"/>
      <c r="DG235" s="23"/>
      <c r="DH235" s="23"/>
      <c r="DI235" s="23"/>
      <c r="DJ235" s="23"/>
      <c r="DK235" s="23"/>
      <c r="DL235" s="23"/>
      <c r="DM235" s="23"/>
      <c r="DN235" s="23"/>
      <c r="DO235" s="23"/>
      <c r="DP235" s="23"/>
      <c r="DQ235" s="23"/>
      <c r="DR235" s="23"/>
      <c r="DS235" s="23"/>
      <c r="DT235" s="23"/>
      <c r="DU235" s="23"/>
      <c r="DV235" s="23"/>
      <c r="DW235" s="23"/>
      <c r="DX235" s="23"/>
      <c r="DY235" s="23"/>
      <c r="DZ235" s="23"/>
      <c r="EA235" s="23"/>
      <c r="EB235" s="23"/>
      <c r="EC235" s="23"/>
      <c r="ED235" s="23"/>
      <c r="EE235" s="23"/>
      <c r="EF235" s="23"/>
      <c r="EG235" s="23"/>
      <c r="EH235" s="23"/>
      <c r="EI235" s="23"/>
      <c r="EJ235" s="23"/>
      <c r="EK235" s="23"/>
      <c r="EL235" s="23"/>
      <c r="EM235" s="23"/>
      <c r="EN235" s="23"/>
    </row>
    <row r="236" spans="2:14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row>
    <row r="237" spans="2:14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3"/>
      <c r="DE237" s="23"/>
      <c r="DF237" s="23"/>
      <c r="DG237" s="23"/>
      <c r="DH237" s="23"/>
      <c r="DI237" s="23"/>
      <c r="DJ237" s="23"/>
      <c r="DK237" s="23"/>
      <c r="DL237" s="23"/>
      <c r="DM237" s="23"/>
      <c r="DN237" s="23"/>
      <c r="DO237" s="23"/>
      <c r="DP237" s="23"/>
      <c r="DQ237" s="23"/>
      <c r="DR237" s="23"/>
      <c r="DS237" s="23"/>
      <c r="DT237" s="23"/>
      <c r="DU237" s="23"/>
      <c r="DV237" s="23"/>
      <c r="DW237" s="23"/>
      <c r="DX237" s="23"/>
      <c r="DY237" s="23"/>
      <c r="DZ237" s="23"/>
      <c r="EA237" s="23"/>
      <c r="EB237" s="23"/>
      <c r="EC237" s="23"/>
      <c r="ED237" s="23"/>
      <c r="EE237" s="23"/>
      <c r="EF237" s="23"/>
      <c r="EG237" s="23"/>
      <c r="EH237" s="23"/>
      <c r="EI237" s="23"/>
      <c r="EJ237" s="23"/>
      <c r="EK237" s="23"/>
      <c r="EL237" s="23"/>
      <c r="EM237" s="23"/>
      <c r="EN237" s="23"/>
    </row>
    <row r="238" spans="2:144">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3"/>
      <c r="DE238" s="23"/>
      <c r="DF238" s="23"/>
      <c r="DG238" s="23"/>
      <c r="DH238" s="23"/>
      <c r="DI238" s="23"/>
      <c r="DJ238" s="23"/>
      <c r="DK238" s="23"/>
      <c r="DL238" s="23"/>
      <c r="DM238" s="23"/>
      <c r="DN238" s="23"/>
      <c r="DO238" s="23"/>
      <c r="DP238" s="23"/>
      <c r="DQ238" s="23"/>
      <c r="DR238" s="23"/>
      <c r="DS238" s="23"/>
      <c r="DT238" s="23"/>
      <c r="DU238" s="23"/>
      <c r="DV238" s="23"/>
      <c r="DW238" s="23"/>
      <c r="DX238" s="23"/>
      <c r="DY238" s="23"/>
      <c r="DZ238" s="23"/>
      <c r="EA238" s="23"/>
      <c r="EB238" s="23"/>
      <c r="EC238" s="23"/>
      <c r="ED238" s="23"/>
      <c r="EE238" s="23"/>
      <c r="EF238" s="23"/>
      <c r="EG238" s="23"/>
      <c r="EH238" s="23"/>
      <c r="EI238" s="23"/>
      <c r="EJ238" s="23"/>
      <c r="EK238" s="23"/>
      <c r="EL238" s="23"/>
      <c r="EM238" s="23"/>
      <c r="EN238" s="23"/>
    </row>
    <row r="239" spans="2:144">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c r="DA239" s="22"/>
      <c r="DB239" s="22"/>
      <c r="DC239" s="22"/>
      <c r="DD239" s="23"/>
      <c r="DE239" s="23"/>
      <c r="DF239" s="23"/>
      <c r="DG239" s="23"/>
      <c r="DH239" s="23"/>
      <c r="DI239" s="23"/>
      <c r="DJ239" s="23"/>
      <c r="DK239" s="23"/>
      <c r="DL239" s="23"/>
      <c r="DM239" s="23"/>
      <c r="DN239" s="23"/>
      <c r="DO239" s="23"/>
      <c r="DP239" s="23"/>
      <c r="DQ239" s="23"/>
      <c r="DR239" s="23"/>
      <c r="DS239" s="23"/>
      <c r="DT239" s="23"/>
      <c r="DU239" s="23"/>
      <c r="DV239" s="23"/>
      <c r="DW239" s="23"/>
      <c r="DX239" s="23"/>
      <c r="DY239" s="23"/>
      <c r="DZ239" s="23"/>
      <c r="EA239" s="23"/>
      <c r="EB239" s="23"/>
      <c r="EC239" s="23"/>
      <c r="ED239" s="23"/>
      <c r="EE239" s="23"/>
      <c r="EF239" s="23"/>
      <c r="EG239" s="23"/>
      <c r="EH239" s="23"/>
      <c r="EI239" s="23"/>
      <c r="EJ239" s="23"/>
      <c r="EK239" s="23"/>
      <c r="EL239" s="23"/>
      <c r="EM239" s="23"/>
      <c r="EN239" s="23"/>
    </row>
    <row r="240" spans="2:144">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3"/>
      <c r="DE240" s="23"/>
      <c r="DF240" s="2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c r="ED240" s="23"/>
      <c r="EE240" s="23"/>
      <c r="EF240" s="23"/>
      <c r="EG240" s="23"/>
      <c r="EH240" s="23"/>
      <c r="EI240" s="23"/>
      <c r="EJ240" s="23"/>
      <c r="EK240" s="23"/>
      <c r="EL240" s="23"/>
      <c r="EM240" s="23"/>
      <c r="EN240" s="23"/>
    </row>
    <row r="241" spans="2:144">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c r="DA241" s="22"/>
      <c r="DB241" s="22"/>
      <c r="DC241" s="22"/>
      <c r="DD241" s="23"/>
      <c r="DE241" s="23"/>
      <c r="DF241" s="23"/>
      <c r="DG241" s="23"/>
      <c r="DH241" s="23"/>
      <c r="DI241" s="23"/>
      <c r="DJ241" s="23"/>
      <c r="DK241" s="23"/>
      <c r="DL241" s="23"/>
      <c r="DM241" s="23"/>
      <c r="DN241" s="23"/>
      <c r="DO241" s="23"/>
      <c r="DP241" s="23"/>
      <c r="DQ241" s="23"/>
      <c r="DR241" s="23"/>
      <c r="DS241" s="23"/>
      <c r="DT241" s="23"/>
      <c r="DU241" s="23"/>
      <c r="DV241" s="23"/>
      <c r="DW241" s="23"/>
      <c r="DX241" s="23"/>
      <c r="DY241" s="23"/>
      <c r="DZ241" s="23"/>
      <c r="EA241" s="23"/>
      <c r="EB241" s="23"/>
      <c r="EC241" s="23"/>
      <c r="ED241" s="23"/>
      <c r="EE241" s="23"/>
      <c r="EF241" s="23"/>
      <c r="EG241" s="23"/>
      <c r="EH241" s="23"/>
      <c r="EI241" s="23"/>
      <c r="EJ241" s="23"/>
      <c r="EK241" s="23"/>
      <c r="EL241" s="23"/>
      <c r="EM241" s="23"/>
      <c r="EN241" s="23"/>
    </row>
    <row r="242" spans="2:144">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c r="DA242" s="22"/>
      <c r="DB242" s="22"/>
      <c r="DC242" s="22"/>
      <c r="DD242" s="23"/>
      <c r="DE242" s="23"/>
      <c r="DF242" s="23"/>
      <c r="DG242" s="23"/>
      <c r="DH242" s="23"/>
      <c r="DI242" s="23"/>
      <c r="DJ242" s="23"/>
      <c r="DK242" s="23"/>
      <c r="DL242" s="23"/>
      <c r="DM242" s="23"/>
      <c r="DN242" s="23"/>
      <c r="DO242" s="23"/>
      <c r="DP242" s="23"/>
      <c r="DQ242" s="23"/>
      <c r="DR242" s="23"/>
      <c r="DS242" s="23"/>
      <c r="DT242" s="23"/>
      <c r="DU242" s="23"/>
      <c r="DV242" s="23"/>
      <c r="DW242" s="23"/>
      <c r="DX242" s="23"/>
      <c r="DY242" s="23"/>
      <c r="DZ242" s="23"/>
      <c r="EA242" s="23"/>
      <c r="EB242" s="23"/>
      <c r="EC242" s="23"/>
      <c r="ED242" s="23"/>
      <c r="EE242" s="23"/>
      <c r="EF242" s="23"/>
      <c r="EG242" s="23"/>
      <c r="EH242" s="23"/>
      <c r="EI242" s="23"/>
      <c r="EJ242" s="23"/>
      <c r="EK242" s="23"/>
      <c r="EL242" s="23"/>
      <c r="EM242" s="23"/>
      <c r="EN242" s="23"/>
    </row>
    <row r="243" spans="2:144">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3"/>
      <c r="DE243" s="23"/>
      <c r="DF243" s="23"/>
      <c r="DG243" s="23"/>
      <c r="DH243" s="23"/>
      <c r="DI243" s="23"/>
      <c r="DJ243" s="23"/>
      <c r="DK243" s="23"/>
      <c r="DL243" s="23"/>
      <c r="DM243" s="23"/>
      <c r="DN243" s="23"/>
      <c r="DO243" s="23"/>
      <c r="DP243" s="23"/>
      <c r="DQ243" s="23"/>
      <c r="DR243" s="23"/>
      <c r="DS243" s="23"/>
      <c r="DT243" s="23"/>
      <c r="DU243" s="23"/>
      <c r="DV243" s="23"/>
      <c r="DW243" s="23"/>
      <c r="DX243" s="23"/>
      <c r="DY243" s="23"/>
      <c r="DZ243" s="23"/>
      <c r="EA243" s="23"/>
      <c r="EB243" s="23"/>
      <c r="EC243" s="23"/>
      <c r="ED243" s="23"/>
      <c r="EE243" s="23"/>
      <c r="EF243" s="23"/>
      <c r="EG243" s="23"/>
      <c r="EH243" s="23"/>
      <c r="EI243" s="23"/>
      <c r="EJ243" s="23"/>
      <c r="EK243" s="23"/>
      <c r="EL243" s="23"/>
      <c r="EM243" s="23"/>
      <c r="EN243" s="23"/>
    </row>
    <row r="244" spans="2:144">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c r="DA244" s="22"/>
      <c r="DB244" s="22"/>
      <c r="DC244" s="22"/>
      <c r="DD244" s="23"/>
      <c r="DE244" s="23"/>
      <c r="DF244" s="23"/>
      <c r="DG244" s="23"/>
      <c r="DH244" s="23"/>
      <c r="DI244" s="23"/>
      <c r="DJ244" s="23"/>
      <c r="DK244" s="23"/>
      <c r="DL244" s="23"/>
      <c r="DM244" s="23"/>
      <c r="DN244" s="23"/>
      <c r="DO244" s="23"/>
      <c r="DP244" s="23"/>
      <c r="DQ244" s="23"/>
      <c r="DR244" s="23"/>
      <c r="DS244" s="23"/>
      <c r="DT244" s="23"/>
      <c r="DU244" s="23"/>
      <c r="DV244" s="23"/>
      <c r="DW244" s="23"/>
      <c r="DX244" s="23"/>
      <c r="DY244" s="23"/>
      <c r="DZ244" s="23"/>
      <c r="EA244" s="23"/>
      <c r="EB244" s="23"/>
      <c r="EC244" s="23"/>
      <c r="ED244" s="23"/>
      <c r="EE244" s="23"/>
      <c r="EF244" s="23"/>
      <c r="EG244" s="23"/>
      <c r="EH244" s="23"/>
      <c r="EI244" s="23"/>
      <c r="EJ244" s="23"/>
      <c r="EK244" s="23"/>
      <c r="EL244" s="23"/>
      <c r="EM244" s="23"/>
      <c r="EN244" s="23"/>
    </row>
    <row r="245" spans="2:14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c r="DA245" s="22"/>
      <c r="DB245" s="22"/>
      <c r="DC245" s="22"/>
      <c r="DD245" s="23"/>
      <c r="DE245" s="23"/>
      <c r="DF245" s="2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row>
    <row r="246" spans="2:144">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c r="DA246" s="22"/>
      <c r="DB246" s="22"/>
      <c r="DC246" s="22"/>
      <c r="DD246" s="23"/>
      <c r="DE246" s="23"/>
      <c r="DF246" s="23"/>
      <c r="DG246" s="23"/>
      <c r="DH246" s="23"/>
      <c r="DI246" s="23"/>
      <c r="DJ246" s="23"/>
      <c r="DK246" s="23"/>
      <c r="DL246" s="23"/>
      <c r="DM246" s="23"/>
      <c r="DN246" s="23"/>
      <c r="DO246" s="23"/>
      <c r="DP246" s="23"/>
      <c r="DQ246" s="23"/>
      <c r="DR246" s="23"/>
      <c r="DS246" s="23"/>
      <c r="DT246" s="23"/>
      <c r="DU246" s="23"/>
      <c r="DV246" s="23"/>
      <c r="DW246" s="23"/>
      <c r="DX246" s="23"/>
      <c r="DY246" s="23"/>
      <c r="DZ246" s="23"/>
      <c r="EA246" s="23"/>
      <c r="EB246" s="23"/>
      <c r="EC246" s="23"/>
      <c r="ED246" s="23"/>
      <c r="EE246" s="23"/>
      <c r="EF246" s="23"/>
      <c r="EG246" s="23"/>
      <c r="EH246" s="23"/>
      <c r="EI246" s="23"/>
      <c r="EJ246" s="23"/>
      <c r="EK246" s="23"/>
      <c r="EL246" s="23"/>
      <c r="EM246" s="23"/>
      <c r="EN246" s="23"/>
    </row>
    <row r="247" spans="2:144">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c r="DA247" s="22"/>
      <c r="DB247" s="22"/>
      <c r="DC247" s="22"/>
      <c r="DD247" s="23"/>
      <c r="DE247" s="23"/>
      <c r="DF247" s="23"/>
      <c r="DG247" s="23"/>
      <c r="DH247" s="23"/>
      <c r="DI247" s="23"/>
      <c r="DJ247" s="23"/>
      <c r="DK247" s="23"/>
      <c r="DL247" s="23"/>
      <c r="DM247" s="23"/>
      <c r="DN247" s="23"/>
      <c r="DO247" s="23"/>
      <c r="DP247" s="23"/>
      <c r="DQ247" s="23"/>
      <c r="DR247" s="23"/>
      <c r="DS247" s="23"/>
      <c r="DT247" s="23"/>
      <c r="DU247" s="23"/>
      <c r="DV247" s="23"/>
      <c r="DW247" s="23"/>
      <c r="DX247" s="23"/>
      <c r="DY247" s="23"/>
      <c r="DZ247" s="23"/>
      <c r="EA247" s="23"/>
      <c r="EB247" s="23"/>
      <c r="EC247" s="23"/>
      <c r="ED247" s="23"/>
      <c r="EE247" s="23"/>
      <c r="EF247" s="23"/>
      <c r="EG247" s="23"/>
      <c r="EH247" s="23"/>
      <c r="EI247" s="23"/>
      <c r="EJ247" s="23"/>
      <c r="EK247" s="23"/>
      <c r="EL247" s="23"/>
      <c r="EM247" s="23"/>
      <c r="EN247" s="23"/>
    </row>
    <row r="248" spans="2:144">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c r="DA248" s="22"/>
      <c r="DB248" s="22"/>
      <c r="DC248" s="22"/>
      <c r="DD248" s="23"/>
      <c r="DE248" s="23"/>
      <c r="DF248" s="23"/>
      <c r="DG248" s="23"/>
      <c r="DH248" s="23"/>
      <c r="DI248" s="23"/>
      <c r="DJ248" s="23"/>
      <c r="DK248" s="23"/>
      <c r="DL248" s="23"/>
      <c r="DM248" s="23"/>
      <c r="DN248" s="23"/>
      <c r="DO248" s="23"/>
      <c r="DP248" s="23"/>
      <c r="DQ248" s="23"/>
      <c r="DR248" s="23"/>
      <c r="DS248" s="23"/>
      <c r="DT248" s="23"/>
      <c r="DU248" s="23"/>
      <c r="DV248" s="23"/>
      <c r="DW248" s="23"/>
      <c r="DX248" s="23"/>
      <c r="DY248" s="23"/>
      <c r="DZ248" s="23"/>
      <c r="EA248" s="23"/>
      <c r="EB248" s="23"/>
      <c r="EC248" s="23"/>
      <c r="ED248" s="23"/>
      <c r="EE248" s="23"/>
      <c r="EF248" s="23"/>
      <c r="EG248" s="23"/>
      <c r="EH248" s="23"/>
      <c r="EI248" s="23"/>
      <c r="EJ248" s="23"/>
      <c r="EK248" s="23"/>
      <c r="EL248" s="23"/>
      <c r="EM248" s="23"/>
      <c r="EN248" s="23"/>
    </row>
    <row r="249" spans="2:144">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c r="DA249" s="22"/>
      <c r="DB249" s="22"/>
      <c r="DC249" s="22"/>
      <c r="DD249" s="23"/>
      <c r="DE249" s="23"/>
      <c r="DF249" s="23"/>
      <c r="DG249" s="23"/>
      <c r="DH249" s="23"/>
      <c r="DI249" s="23"/>
      <c r="DJ249" s="23"/>
      <c r="DK249" s="23"/>
      <c r="DL249" s="23"/>
      <c r="DM249" s="23"/>
      <c r="DN249" s="23"/>
      <c r="DO249" s="23"/>
      <c r="DP249" s="23"/>
      <c r="DQ249" s="23"/>
      <c r="DR249" s="23"/>
      <c r="DS249" s="23"/>
      <c r="DT249" s="23"/>
      <c r="DU249" s="23"/>
      <c r="DV249" s="23"/>
      <c r="DW249" s="23"/>
      <c r="DX249" s="23"/>
      <c r="DY249" s="23"/>
      <c r="DZ249" s="23"/>
      <c r="EA249" s="23"/>
      <c r="EB249" s="23"/>
      <c r="EC249" s="23"/>
      <c r="ED249" s="23"/>
      <c r="EE249" s="23"/>
      <c r="EF249" s="23"/>
      <c r="EG249" s="23"/>
      <c r="EH249" s="23"/>
      <c r="EI249" s="23"/>
      <c r="EJ249" s="23"/>
      <c r="EK249" s="23"/>
      <c r="EL249" s="23"/>
      <c r="EM249" s="23"/>
      <c r="EN249" s="23"/>
    </row>
    <row r="250" spans="2:144">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3"/>
      <c r="DE250" s="23"/>
      <c r="DF250" s="23"/>
      <c r="DG250" s="23"/>
      <c r="DH250" s="23"/>
      <c r="DI250" s="23"/>
      <c r="DJ250" s="23"/>
      <c r="DK250" s="23"/>
      <c r="DL250" s="23"/>
      <c r="DM250" s="23"/>
      <c r="DN250" s="23"/>
      <c r="DO250" s="23"/>
      <c r="DP250" s="23"/>
      <c r="DQ250" s="23"/>
      <c r="DR250" s="23"/>
      <c r="DS250" s="23"/>
      <c r="DT250" s="23"/>
      <c r="DU250" s="23"/>
      <c r="DV250" s="23"/>
      <c r="DW250" s="23"/>
      <c r="DX250" s="23"/>
      <c r="DY250" s="23"/>
      <c r="DZ250" s="23"/>
      <c r="EA250" s="23"/>
      <c r="EB250" s="23"/>
      <c r="EC250" s="23"/>
      <c r="ED250" s="23"/>
      <c r="EE250" s="23"/>
      <c r="EF250" s="23"/>
      <c r="EG250" s="23"/>
      <c r="EH250" s="23"/>
      <c r="EI250" s="23"/>
      <c r="EJ250" s="23"/>
      <c r="EK250" s="23"/>
      <c r="EL250" s="23"/>
      <c r="EM250" s="23"/>
      <c r="EN250" s="23"/>
    </row>
    <row r="251" spans="2:144">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c r="DA251" s="22"/>
      <c r="DB251" s="22"/>
      <c r="DC251" s="22"/>
      <c r="DD251" s="23"/>
      <c r="DE251" s="23"/>
      <c r="DF251" s="23"/>
      <c r="DG251" s="23"/>
      <c r="DH251" s="23"/>
      <c r="DI251" s="23"/>
      <c r="DJ251" s="23"/>
      <c r="DK251" s="23"/>
      <c r="DL251" s="23"/>
      <c r="DM251" s="23"/>
      <c r="DN251" s="23"/>
      <c r="DO251" s="23"/>
      <c r="DP251" s="23"/>
      <c r="DQ251" s="23"/>
      <c r="DR251" s="23"/>
      <c r="DS251" s="23"/>
      <c r="DT251" s="23"/>
      <c r="DU251" s="23"/>
      <c r="DV251" s="23"/>
      <c r="DW251" s="23"/>
      <c r="DX251" s="23"/>
      <c r="DY251" s="23"/>
      <c r="DZ251" s="23"/>
      <c r="EA251" s="23"/>
      <c r="EB251" s="23"/>
      <c r="EC251" s="23"/>
      <c r="ED251" s="23"/>
      <c r="EE251" s="23"/>
      <c r="EF251" s="23"/>
      <c r="EG251" s="23"/>
      <c r="EH251" s="23"/>
      <c r="EI251" s="23"/>
      <c r="EJ251" s="23"/>
      <c r="EK251" s="23"/>
      <c r="EL251" s="23"/>
      <c r="EM251" s="23"/>
      <c r="EN251" s="23"/>
    </row>
    <row r="252" spans="2:144">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c r="DA252" s="22"/>
      <c r="DB252" s="22"/>
      <c r="DC252" s="22"/>
      <c r="DD252" s="23"/>
      <c r="DE252" s="23"/>
      <c r="DF252" s="23"/>
      <c r="DG252" s="23"/>
      <c r="DH252" s="23"/>
      <c r="DI252" s="23"/>
      <c r="DJ252" s="23"/>
      <c r="DK252" s="23"/>
      <c r="DL252" s="23"/>
      <c r="DM252" s="23"/>
      <c r="DN252" s="23"/>
      <c r="DO252" s="23"/>
      <c r="DP252" s="23"/>
      <c r="DQ252" s="23"/>
      <c r="DR252" s="23"/>
      <c r="DS252" s="23"/>
      <c r="DT252" s="23"/>
      <c r="DU252" s="23"/>
      <c r="DV252" s="23"/>
      <c r="DW252" s="23"/>
      <c r="DX252" s="23"/>
      <c r="DY252" s="23"/>
      <c r="DZ252" s="23"/>
      <c r="EA252" s="23"/>
      <c r="EB252" s="23"/>
      <c r="EC252" s="23"/>
      <c r="ED252" s="23"/>
      <c r="EE252" s="23"/>
      <c r="EF252" s="23"/>
      <c r="EG252" s="23"/>
      <c r="EH252" s="23"/>
      <c r="EI252" s="23"/>
      <c r="EJ252" s="23"/>
      <c r="EK252" s="23"/>
      <c r="EL252" s="23"/>
      <c r="EM252" s="23"/>
      <c r="EN252" s="23"/>
    </row>
    <row r="253" spans="2:144">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c r="DA253" s="22"/>
      <c r="DB253" s="22"/>
      <c r="DC253" s="22"/>
      <c r="DD253" s="23"/>
      <c r="DE253" s="23"/>
      <c r="DF253" s="23"/>
      <c r="DG253" s="23"/>
      <c r="DH253" s="23"/>
      <c r="DI253" s="23"/>
      <c r="DJ253" s="23"/>
      <c r="DK253" s="23"/>
      <c r="DL253" s="23"/>
      <c r="DM253" s="23"/>
      <c r="DN253" s="23"/>
      <c r="DO253" s="23"/>
      <c r="DP253" s="23"/>
      <c r="DQ253" s="23"/>
      <c r="DR253" s="23"/>
      <c r="DS253" s="23"/>
      <c r="DT253" s="23"/>
      <c r="DU253" s="23"/>
      <c r="DV253" s="23"/>
      <c r="DW253" s="23"/>
      <c r="DX253" s="23"/>
      <c r="DY253" s="23"/>
      <c r="DZ253" s="23"/>
      <c r="EA253" s="23"/>
      <c r="EB253" s="23"/>
      <c r="EC253" s="23"/>
      <c r="ED253" s="23"/>
      <c r="EE253" s="23"/>
      <c r="EF253" s="23"/>
      <c r="EG253" s="23"/>
      <c r="EH253" s="23"/>
      <c r="EI253" s="23"/>
      <c r="EJ253" s="23"/>
      <c r="EK253" s="23"/>
      <c r="EL253" s="23"/>
      <c r="EM253" s="23"/>
      <c r="EN253" s="23"/>
    </row>
    <row r="254" spans="2:144">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c r="DA254" s="22"/>
      <c r="DB254" s="22"/>
      <c r="DC254" s="22"/>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row>
    <row r="255" spans="2:14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c r="DA255" s="22"/>
      <c r="DB255" s="22"/>
      <c r="DC255" s="22"/>
      <c r="DD255" s="23"/>
      <c r="DE255" s="23"/>
      <c r="DF255" s="23"/>
      <c r="DG255" s="23"/>
      <c r="DH255" s="23"/>
      <c r="DI255" s="23"/>
      <c r="DJ255" s="23"/>
      <c r="DK255" s="23"/>
      <c r="DL255" s="23"/>
      <c r="DM255" s="23"/>
      <c r="DN255" s="23"/>
      <c r="DO255" s="23"/>
      <c r="DP255" s="23"/>
      <c r="DQ255" s="23"/>
      <c r="DR255" s="23"/>
      <c r="DS255" s="23"/>
      <c r="DT255" s="23"/>
      <c r="DU255" s="23"/>
      <c r="DV255" s="23"/>
      <c r="DW255" s="23"/>
      <c r="DX255" s="23"/>
      <c r="DY255" s="23"/>
      <c r="DZ255" s="23"/>
      <c r="EA255" s="23"/>
      <c r="EB255" s="23"/>
      <c r="EC255" s="23"/>
      <c r="ED255" s="23"/>
      <c r="EE255" s="23"/>
      <c r="EF255" s="23"/>
      <c r="EG255" s="23"/>
      <c r="EH255" s="23"/>
      <c r="EI255" s="23"/>
      <c r="EJ255" s="23"/>
      <c r="EK255" s="23"/>
      <c r="EL255" s="23"/>
      <c r="EM255" s="23"/>
      <c r="EN255" s="23"/>
    </row>
    <row r="256" spans="2:144">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c r="DA256" s="22"/>
      <c r="DB256" s="22"/>
      <c r="DC256" s="22"/>
      <c r="DD256" s="23"/>
      <c r="DE256" s="23"/>
      <c r="DF256" s="23"/>
      <c r="DG256" s="23"/>
      <c r="DH256" s="23"/>
      <c r="DI256" s="23"/>
      <c r="DJ256" s="23"/>
      <c r="DK256" s="23"/>
      <c r="DL256" s="23"/>
      <c r="DM256" s="23"/>
      <c r="DN256" s="23"/>
      <c r="DO256" s="23"/>
      <c r="DP256" s="23"/>
      <c r="DQ256" s="23"/>
      <c r="DR256" s="23"/>
      <c r="DS256" s="23"/>
      <c r="DT256" s="23"/>
      <c r="DU256" s="23"/>
      <c r="DV256" s="23"/>
      <c r="DW256" s="23"/>
      <c r="DX256" s="23"/>
      <c r="DY256" s="23"/>
      <c r="DZ256" s="23"/>
      <c r="EA256" s="23"/>
      <c r="EB256" s="23"/>
      <c r="EC256" s="23"/>
      <c r="ED256" s="23"/>
      <c r="EE256" s="23"/>
      <c r="EF256" s="23"/>
      <c r="EG256" s="23"/>
      <c r="EH256" s="23"/>
      <c r="EI256" s="23"/>
      <c r="EJ256" s="23"/>
      <c r="EK256" s="23"/>
      <c r="EL256" s="23"/>
      <c r="EM256" s="23"/>
      <c r="EN256" s="23"/>
    </row>
    <row r="257" spans="2:144">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c r="DA257" s="22"/>
      <c r="DB257" s="22"/>
      <c r="DC257" s="22"/>
      <c r="DD257" s="23"/>
      <c r="DE257" s="23"/>
      <c r="DF257" s="23"/>
      <c r="DG257" s="23"/>
      <c r="DH257" s="23"/>
      <c r="DI257" s="23"/>
      <c r="DJ257" s="23"/>
      <c r="DK257" s="23"/>
      <c r="DL257" s="23"/>
      <c r="DM257" s="23"/>
      <c r="DN257" s="23"/>
      <c r="DO257" s="23"/>
      <c r="DP257" s="23"/>
      <c r="DQ257" s="23"/>
      <c r="DR257" s="23"/>
      <c r="DS257" s="23"/>
      <c r="DT257" s="23"/>
      <c r="DU257" s="23"/>
      <c r="DV257" s="23"/>
      <c r="DW257" s="23"/>
      <c r="DX257" s="23"/>
      <c r="DY257" s="23"/>
      <c r="DZ257" s="23"/>
      <c r="EA257" s="23"/>
      <c r="EB257" s="23"/>
      <c r="EC257" s="23"/>
      <c r="ED257" s="23"/>
      <c r="EE257" s="23"/>
      <c r="EF257" s="23"/>
      <c r="EG257" s="23"/>
      <c r="EH257" s="23"/>
      <c r="EI257" s="23"/>
      <c r="EJ257" s="23"/>
      <c r="EK257" s="23"/>
      <c r="EL257" s="23"/>
      <c r="EM257" s="23"/>
      <c r="EN257" s="23"/>
    </row>
    <row r="258" spans="2:144">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c r="DA258" s="22"/>
      <c r="DB258" s="22"/>
      <c r="DC258" s="22"/>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row>
    <row r="259" spans="2:144">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c r="DA259" s="22"/>
      <c r="DB259" s="22"/>
      <c r="DC259" s="22"/>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row>
    <row r="260" spans="2:144">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c r="DA260" s="22"/>
      <c r="DB260" s="22"/>
      <c r="DC260" s="22"/>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row>
    <row r="261" spans="2:144">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c r="DA261" s="22"/>
      <c r="DB261" s="22"/>
      <c r="DC261" s="22"/>
      <c r="DD261" s="23"/>
      <c r="DE261" s="23"/>
      <c r="DF261" s="23"/>
      <c r="DG261" s="23"/>
      <c r="DH261" s="23"/>
      <c r="DI261" s="23"/>
      <c r="DJ261" s="23"/>
      <c r="DK261" s="23"/>
      <c r="DL261" s="23"/>
      <c r="DM261" s="23"/>
      <c r="DN261" s="23"/>
      <c r="DO261" s="23"/>
      <c r="DP261" s="23"/>
      <c r="DQ261" s="23"/>
      <c r="DR261" s="23"/>
      <c r="DS261" s="23"/>
      <c r="DT261" s="23"/>
      <c r="DU261" s="23"/>
      <c r="DV261" s="23"/>
      <c r="DW261" s="23"/>
      <c r="DX261" s="23"/>
      <c r="DY261" s="23"/>
      <c r="DZ261" s="23"/>
      <c r="EA261" s="23"/>
      <c r="EB261" s="23"/>
      <c r="EC261" s="23"/>
      <c r="ED261" s="23"/>
      <c r="EE261" s="23"/>
      <c r="EF261" s="23"/>
      <c r="EG261" s="23"/>
      <c r="EH261" s="23"/>
      <c r="EI261" s="23"/>
      <c r="EJ261" s="23"/>
      <c r="EK261" s="23"/>
      <c r="EL261" s="23"/>
      <c r="EM261" s="23"/>
      <c r="EN261" s="23"/>
    </row>
    <row r="262" spans="2:144">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c r="DA262" s="22"/>
      <c r="DB262" s="22"/>
      <c r="DC262" s="22"/>
      <c r="DD262" s="23"/>
      <c r="DE262" s="23"/>
      <c r="DF262" s="23"/>
      <c r="DG262" s="23"/>
      <c r="DH262" s="23"/>
      <c r="DI262" s="23"/>
      <c r="DJ262" s="23"/>
      <c r="DK262" s="23"/>
      <c r="DL262" s="23"/>
      <c r="DM262" s="23"/>
      <c r="DN262" s="23"/>
      <c r="DO262" s="23"/>
      <c r="DP262" s="23"/>
      <c r="DQ262" s="23"/>
      <c r="DR262" s="23"/>
      <c r="DS262" s="23"/>
      <c r="DT262" s="23"/>
      <c r="DU262" s="23"/>
      <c r="DV262" s="23"/>
      <c r="DW262" s="23"/>
      <c r="DX262" s="23"/>
      <c r="DY262" s="23"/>
      <c r="DZ262" s="23"/>
      <c r="EA262" s="23"/>
      <c r="EB262" s="23"/>
      <c r="EC262" s="23"/>
      <c r="ED262" s="23"/>
      <c r="EE262" s="23"/>
      <c r="EF262" s="23"/>
      <c r="EG262" s="23"/>
      <c r="EH262" s="23"/>
      <c r="EI262" s="23"/>
      <c r="EJ262" s="23"/>
      <c r="EK262" s="23"/>
      <c r="EL262" s="23"/>
      <c r="EM262" s="23"/>
      <c r="EN262" s="23"/>
    </row>
    <row r="263" spans="2:144">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c r="DA263" s="22"/>
      <c r="DB263" s="22"/>
      <c r="DC263" s="22"/>
      <c r="DD263" s="23"/>
      <c r="DE263" s="23"/>
      <c r="DF263" s="23"/>
      <c r="DG263" s="23"/>
      <c r="DH263" s="23"/>
      <c r="DI263" s="23"/>
      <c r="DJ263" s="23"/>
      <c r="DK263" s="23"/>
      <c r="DL263" s="23"/>
      <c r="DM263" s="23"/>
      <c r="DN263" s="23"/>
      <c r="DO263" s="23"/>
      <c r="DP263" s="23"/>
      <c r="DQ263" s="23"/>
      <c r="DR263" s="23"/>
      <c r="DS263" s="23"/>
      <c r="DT263" s="23"/>
      <c r="DU263" s="23"/>
      <c r="DV263" s="23"/>
      <c r="DW263" s="23"/>
      <c r="DX263" s="23"/>
      <c r="DY263" s="23"/>
      <c r="DZ263" s="23"/>
      <c r="EA263" s="23"/>
      <c r="EB263" s="23"/>
      <c r="EC263" s="23"/>
      <c r="ED263" s="23"/>
      <c r="EE263" s="23"/>
      <c r="EF263" s="23"/>
      <c r="EG263" s="23"/>
      <c r="EH263" s="23"/>
      <c r="EI263" s="23"/>
      <c r="EJ263" s="23"/>
      <c r="EK263" s="23"/>
      <c r="EL263" s="23"/>
      <c r="EM263" s="23"/>
      <c r="EN263" s="23"/>
    </row>
    <row r="264" spans="2:144">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c r="DA264" s="22"/>
      <c r="DB264" s="22"/>
      <c r="DC264" s="22"/>
      <c r="DD264" s="23"/>
      <c r="DE264" s="23"/>
      <c r="DF264" s="23"/>
      <c r="DG264" s="23"/>
      <c r="DH264" s="23"/>
      <c r="DI264" s="23"/>
      <c r="DJ264" s="23"/>
      <c r="DK264" s="23"/>
      <c r="DL264" s="23"/>
      <c r="DM264" s="23"/>
      <c r="DN264" s="23"/>
      <c r="DO264" s="23"/>
      <c r="DP264" s="23"/>
      <c r="DQ264" s="23"/>
      <c r="DR264" s="23"/>
      <c r="DS264" s="23"/>
      <c r="DT264" s="23"/>
      <c r="DU264" s="23"/>
      <c r="DV264" s="23"/>
      <c r="DW264" s="23"/>
      <c r="DX264" s="23"/>
      <c r="DY264" s="23"/>
      <c r="DZ264" s="23"/>
      <c r="EA264" s="23"/>
      <c r="EB264" s="23"/>
      <c r="EC264" s="23"/>
      <c r="ED264" s="23"/>
      <c r="EE264" s="23"/>
      <c r="EF264" s="23"/>
      <c r="EG264" s="23"/>
      <c r="EH264" s="23"/>
      <c r="EI264" s="23"/>
      <c r="EJ264" s="23"/>
      <c r="EK264" s="23"/>
      <c r="EL264" s="23"/>
      <c r="EM264" s="23"/>
      <c r="EN264" s="23"/>
    </row>
    <row r="265" spans="2:144">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c r="DA265" s="22"/>
      <c r="DB265" s="22"/>
      <c r="DC265" s="22"/>
      <c r="DD265" s="23"/>
      <c r="DE265" s="23"/>
      <c r="DF265" s="23"/>
      <c r="DG265" s="23"/>
      <c r="DH265" s="23"/>
      <c r="DI265" s="23"/>
      <c r="DJ265" s="23"/>
      <c r="DK265" s="23"/>
      <c r="DL265" s="23"/>
      <c r="DM265" s="23"/>
      <c r="DN265" s="23"/>
      <c r="DO265" s="23"/>
      <c r="DP265" s="23"/>
      <c r="DQ265" s="23"/>
      <c r="DR265" s="23"/>
      <c r="DS265" s="23"/>
      <c r="DT265" s="23"/>
      <c r="DU265" s="23"/>
      <c r="DV265" s="23"/>
      <c r="DW265" s="23"/>
      <c r="DX265" s="23"/>
      <c r="DY265" s="23"/>
      <c r="DZ265" s="23"/>
      <c r="EA265" s="23"/>
      <c r="EB265" s="23"/>
      <c r="EC265" s="23"/>
      <c r="ED265" s="23"/>
      <c r="EE265" s="23"/>
      <c r="EF265" s="23"/>
      <c r="EG265" s="23"/>
      <c r="EH265" s="23"/>
      <c r="EI265" s="23"/>
      <c r="EJ265" s="23"/>
      <c r="EK265" s="23"/>
      <c r="EL265" s="23"/>
      <c r="EM265" s="23"/>
      <c r="EN265" s="23"/>
    </row>
    <row r="266" spans="2:144">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c r="DA266" s="22"/>
      <c r="DB266" s="22"/>
      <c r="DC266" s="22"/>
      <c r="DD266" s="23"/>
      <c r="DE266" s="23"/>
      <c r="DF266" s="23"/>
      <c r="DG266" s="23"/>
      <c r="DH266" s="23"/>
      <c r="DI266" s="23"/>
      <c r="DJ266" s="23"/>
      <c r="DK266" s="23"/>
      <c r="DL266" s="23"/>
      <c r="DM266" s="23"/>
      <c r="DN266" s="23"/>
      <c r="DO266" s="23"/>
      <c r="DP266" s="23"/>
      <c r="DQ266" s="23"/>
      <c r="DR266" s="23"/>
      <c r="DS266" s="23"/>
      <c r="DT266" s="23"/>
      <c r="DU266" s="23"/>
      <c r="DV266" s="23"/>
      <c r="DW266" s="23"/>
      <c r="DX266" s="23"/>
      <c r="DY266" s="23"/>
      <c r="DZ266" s="23"/>
      <c r="EA266" s="23"/>
      <c r="EB266" s="23"/>
      <c r="EC266" s="23"/>
      <c r="ED266" s="23"/>
      <c r="EE266" s="23"/>
      <c r="EF266" s="23"/>
      <c r="EG266" s="23"/>
      <c r="EH266" s="23"/>
      <c r="EI266" s="23"/>
      <c r="EJ266" s="23"/>
      <c r="EK266" s="23"/>
      <c r="EL266" s="23"/>
      <c r="EM266" s="23"/>
      <c r="EN266" s="23"/>
    </row>
    <row r="267" spans="2:144">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c r="DA267" s="22"/>
      <c r="DB267" s="22"/>
      <c r="DC267" s="22"/>
      <c r="DD267" s="23"/>
      <c r="DE267" s="23"/>
      <c r="DF267" s="23"/>
      <c r="DG267" s="23"/>
      <c r="DH267" s="23"/>
      <c r="DI267" s="23"/>
      <c r="DJ267" s="23"/>
      <c r="DK267" s="23"/>
      <c r="DL267" s="23"/>
      <c r="DM267" s="23"/>
      <c r="DN267" s="23"/>
      <c r="DO267" s="23"/>
      <c r="DP267" s="23"/>
      <c r="DQ267" s="23"/>
      <c r="DR267" s="23"/>
      <c r="DS267" s="23"/>
      <c r="DT267" s="23"/>
      <c r="DU267" s="23"/>
      <c r="DV267" s="23"/>
      <c r="DW267" s="23"/>
      <c r="DX267" s="23"/>
      <c r="DY267" s="23"/>
      <c r="DZ267" s="23"/>
      <c r="EA267" s="23"/>
      <c r="EB267" s="23"/>
      <c r="EC267" s="23"/>
      <c r="ED267" s="23"/>
      <c r="EE267" s="23"/>
      <c r="EF267" s="23"/>
      <c r="EG267" s="23"/>
      <c r="EH267" s="23"/>
      <c r="EI267" s="23"/>
      <c r="EJ267" s="23"/>
      <c r="EK267" s="23"/>
      <c r="EL267" s="23"/>
      <c r="EM267" s="23"/>
      <c r="EN267" s="23"/>
    </row>
    <row r="268" spans="2:144">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c r="DA268" s="22"/>
      <c r="DB268" s="22"/>
      <c r="DC268" s="22"/>
      <c r="DD268" s="23"/>
      <c r="DE268" s="23"/>
      <c r="DF268" s="23"/>
      <c r="DG268" s="23"/>
      <c r="DH268" s="23"/>
      <c r="DI268" s="23"/>
      <c r="DJ268" s="23"/>
      <c r="DK268" s="23"/>
      <c r="DL268" s="23"/>
      <c r="DM268" s="23"/>
      <c r="DN268" s="23"/>
      <c r="DO268" s="23"/>
      <c r="DP268" s="23"/>
      <c r="DQ268" s="23"/>
      <c r="DR268" s="23"/>
      <c r="DS268" s="23"/>
      <c r="DT268" s="23"/>
      <c r="DU268" s="23"/>
      <c r="DV268" s="23"/>
      <c r="DW268" s="23"/>
      <c r="DX268" s="23"/>
      <c r="DY268" s="23"/>
      <c r="DZ268" s="23"/>
      <c r="EA268" s="23"/>
      <c r="EB268" s="23"/>
      <c r="EC268" s="23"/>
      <c r="ED268" s="23"/>
      <c r="EE268" s="23"/>
      <c r="EF268" s="23"/>
      <c r="EG268" s="23"/>
      <c r="EH268" s="23"/>
      <c r="EI268" s="23"/>
      <c r="EJ268" s="23"/>
      <c r="EK268" s="23"/>
      <c r="EL268" s="23"/>
      <c r="EM268" s="23"/>
      <c r="EN268" s="23"/>
    </row>
    <row r="269" spans="2:14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c r="DA269" s="22"/>
      <c r="DB269" s="22"/>
      <c r="DC269" s="22"/>
      <c r="DD269" s="23"/>
      <c r="DE269" s="23"/>
      <c r="DF269" s="23"/>
      <c r="DG269" s="23"/>
      <c r="DH269" s="23"/>
      <c r="DI269" s="23"/>
      <c r="DJ269" s="23"/>
      <c r="DK269" s="23"/>
      <c r="DL269" s="23"/>
      <c r="DM269" s="23"/>
      <c r="DN269" s="23"/>
      <c r="DO269" s="23"/>
      <c r="DP269" s="23"/>
      <c r="DQ269" s="23"/>
      <c r="DR269" s="23"/>
      <c r="DS269" s="23"/>
      <c r="DT269" s="23"/>
      <c r="DU269" s="23"/>
      <c r="DV269" s="23"/>
      <c r="DW269" s="23"/>
      <c r="DX269" s="23"/>
      <c r="DY269" s="23"/>
      <c r="DZ269" s="23"/>
      <c r="EA269" s="23"/>
      <c r="EB269" s="23"/>
      <c r="EC269" s="23"/>
      <c r="ED269" s="23"/>
      <c r="EE269" s="23"/>
      <c r="EF269" s="23"/>
      <c r="EG269" s="23"/>
      <c r="EH269" s="23"/>
      <c r="EI269" s="23"/>
      <c r="EJ269" s="23"/>
      <c r="EK269" s="23"/>
      <c r="EL269" s="23"/>
      <c r="EM269" s="23"/>
      <c r="EN269" s="23"/>
    </row>
    <row r="270" spans="2:144">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c r="DA270" s="22"/>
      <c r="DB270" s="22"/>
      <c r="DC270" s="22"/>
      <c r="DD270" s="23"/>
      <c r="DE270" s="23"/>
      <c r="DF270" s="23"/>
      <c r="DG270" s="23"/>
      <c r="DH270" s="23"/>
      <c r="DI270" s="23"/>
      <c r="DJ270" s="23"/>
      <c r="DK270" s="23"/>
      <c r="DL270" s="23"/>
      <c r="DM270" s="23"/>
      <c r="DN270" s="23"/>
      <c r="DO270" s="23"/>
      <c r="DP270" s="23"/>
      <c r="DQ270" s="23"/>
      <c r="DR270" s="23"/>
      <c r="DS270" s="23"/>
      <c r="DT270" s="23"/>
      <c r="DU270" s="23"/>
      <c r="DV270" s="23"/>
      <c r="DW270" s="23"/>
      <c r="DX270" s="23"/>
      <c r="DY270" s="23"/>
      <c r="DZ270" s="23"/>
      <c r="EA270" s="23"/>
      <c r="EB270" s="23"/>
      <c r="EC270" s="23"/>
      <c r="ED270" s="23"/>
      <c r="EE270" s="23"/>
      <c r="EF270" s="23"/>
      <c r="EG270" s="23"/>
      <c r="EH270" s="23"/>
      <c r="EI270" s="23"/>
      <c r="EJ270" s="23"/>
      <c r="EK270" s="23"/>
      <c r="EL270" s="23"/>
      <c r="EM270" s="23"/>
      <c r="EN270" s="23"/>
    </row>
    <row r="271" spans="2:14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c r="DA271" s="22"/>
      <c r="DB271" s="22"/>
      <c r="DC271" s="22"/>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row>
    <row r="272" spans="2:144">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c r="DA272" s="22"/>
      <c r="DB272" s="22"/>
      <c r="DC272" s="22"/>
      <c r="DD272" s="23"/>
      <c r="DE272" s="23"/>
      <c r="DF272" s="23"/>
      <c r="DG272" s="23"/>
      <c r="DH272" s="23"/>
      <c r="DI272" s="23"/>
      <c r="DJ272" s="23"/>
      <c r="DK272" s="23"/>
      <c r="DL272" s="23"/>
      <c r="DM272" s="23"/>
      <c r="DN272" s="23"/>
      <c r="DO272" s="23"/>
      <c r="DP272" s="23"/>
      <c r="DQ272" s="23"/>
      <c r="DR272" s="23"/>
      <c r="DS272" s="23"/>
      <c r="DT272" s="23"/>
      <c r="DU272" s="23"/>
      <c r="DV272" s="23"/>
      <c r="DW272" s="23"/>
      <c r="DX272" s="23"/>
      <c r="DY272" s="23"/>
      <c r="DZ272" s="23"/>
      <c r="EA272" s="23"/>
      <c r="EB272" s="23"/>
      <c r="EC272" s="23"/>
      <c r="ED272" s="23"/>
      <c r="EE272" s="23"/>
      <c r="EF272" s="23"/>
      <c r="EG272" s="23"/>
      <c r="EH272" s="23"/>
      <c r="EI272" s="23"/>
      <c r="EJ272" s="23"/>
      <c r="EK272" s="23"/>
      <c r="EL272" s="23"/>
      <c r="EM272" s="23"/>
      <c r="EN272" s="23"/>
    </row>
    <row r="273" spans="2:144">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c r="DA273" s="22"/>
      <c r="DB273" s="22"/>
      <c r="DC273" s="22"/>
      <c r="DD273" s="23"/>
      <c r="DE273" s="23"/>
      <c r="DF273" s="23"/>
      <c r="DG273" s="23"/>
      <c r="DH273" s="23"/>
      <c r="DI273" s="23"/>
      <c r="DJ273" s="23"/>
      <c r="DK273" s="23"/>
      <c r="DL273" s="23"/>
      <c r="DM273" s="23"/>
      <c r="DN273" s="23"/>
      <c r="DO273" s="23"/>
      <c r="DP273" s="23"/>
      <c r="DQ273" s="23"/>
      <c r="DR273" s="23"/>
      <c r="DS273" s="23"/>
      <c r="DT273" s="23"/>
      <c r="DU273" s="23"/>
      <c r="DV273" s="23"/>
      <c r="DW273" s="23"/>
      <c r="DX273" s="23"/>
      <c r="DY273" s="23"/>
      <c r="DZ273" s="23"/>
      <c r="EA273" s="23"/>
      <c r="EB273" s="23"/>
      <c r="EC273" s="23"/>
      <c r="ED273" s="23"/>
      <c r="EE273" s="23"/>
      <c r="EF273" s="23"/>
      <c r="EG273" s="23"/>
      <c r="EH273" s="23"/>
      <c r="EI273" s="23"/>
      <c r="EJ273" s="23"/>
      <c r="EK273" s="23"/>
      <c r="EL273" s="23"/>
      <c r="EM273" s="23"/>
      <c r="EN273" s="23"/>
    </row>
    <row r="274" spans="2:144">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c r="DA274" s="22"/>
      <c r="DB274" s="22"/>
      <c r="DC274" s="22"/>
      <c r="DD274" s="23"/>
      <c r="DE274" s="23"/>
      <c r="DF274" s="23"/>
      <c r="DG274" s="23"/>
      <c r="DH274" s="23"/>
      <c r="DI274" s="23"/>
      <c r="DJ274" s="23"/>
      <c r="DK274" s="23"/>
      <c r="DL274" s="23"/>
      <c r="DM274" s="23"/>
      <c r="DN274" s="23"/>
      <c r="DO274" s="23"/>
      <c r="DP274" s="23"/>
      <c r="DQ274" s="23"/>
      <c r="DR274" s="23"/>
      <c r="DS274" s="23"/>
      <c r="DT274" s="23"/>
      <c r="DU274" s="23"/>
      <c r="DV274" s="23"/>
      <c r="DW274" s="23"/>
      <c r="DX274" s="23"/>
      <c r="DY274" s="23"/>
      <c r="DZ274" s="23"/>
      <c r="EA274" s="23"/>
      <c r="EB274" s="23"/>
      <c r="EC274" s="23"/>
      <c r="ED274" s="23"/>
      <c r="EE274" s="23"/>
      <c r="EF274" s="23"/>
      <c r="EG274" s="23"/>
      <c r="EH274" s="23"/>
      <c r="EI274" s="23"/>
      <c r="EJ274" s="23"/>
      <c r="EK274" s="23"/>
      <c r="EL274" s="23"/>
      <c r="EM274" s="23"/>
      <c r="EN274" s="23"/>
    </row>
    <row r="275" spans="2:144">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c r="DA275" s="22"/>
      <c r="DB275" s="22"/>
      <c r="DC275" s="22"/>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row>
    <row r="276" spans="2:144">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c r="DA276" s="22"/>
      <c r="DB276" s="22"/>
      <c r="DC276" s="22"/>
      <c r="DD276" s="23"/>
      <c r="DE276" s="23"/>
      <c r="DF276" s="23"/>
      <c r="DG276" s="23"/>
      <c r="DH276" s="23"/>
      <c r="DI276" s="23"/>
      <c r="DJ276" s="23"/>
      <c r="DK276" s="23"/>
      <c r="DL276" s="23"/>
      <c r="DM276" s="23"/>
      <c r="DN276" s="23"/>
      <c r="DO276" s="23"/>
      <c r="DP276" s="23"/>
      <c r="DQ276" s="23"/>
      <c r="DR276" s="23"/>
      <c r="DS276" s="23"/>
      <c r="DT276" s="23"/>
      <c r="DU276" s="23"/>
      <c r="DV276" s="23"/>
      <c r="DW276" s="23"/>
      <c r="DX276" s="23"/>
      <c r="DY276" s="23"/>
      <c r="DZ276" s="23"/>
      <c r="EA276" s="23"/>
      <c r="EB276" s="23"/>
      <c r="EC276" s="23"/>
      <c r="ED276" s="23"/>
      <c r="EE276" s="23"/>
      <c r="EF276" s="23"/>
      <c r="EG276" s="23"/>
      <c r="EH276" s="23"/>
      <c r="EI276" s="23"/>
      <c r="EJ276" s="23"/>
      <c r="EK276" s="23"/>
      <c r="EL276" s="23"/>
      <c r="EM276" s="23"/>
      <c r="EN276" s="23"/>
    </row>
    <row r="277" spans="2:144">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c r="DA277" s="22"/>
      <c r="DB277" s="22"/>
      <c r="DC277" s="22"/>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row>
    <row r="278" spans="2:144">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c r="DA278" s="22"/>
      <c r="DB278" s="22"/>
      <c r="DC278" s="22"/>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row>
    <row r="279" spans="2:14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c r="DA279" s="22"/>
      <c r="DB279" s="22"/>
      <c r="DC279" s="22"/>
      <c r="DD279" s="23"/>
      <c r="DE279" s="23"/>
      <c r="DF279" s="23"/>
      <c r="DG279" s="23"/>
      <c r="DH279" s="23"/>
      <c r="DI279" s="23"/>
      <c r="DJ279" s="23"/>
      <c r="DK279" s="23"/>
      <c r="DL279" s="23"/>
      <c r="DM279" s="23"/>
      <c r="DN279" s="23"/>
      <c r="DO279" s="23"/>
      <c r="DP279" s="23"/>
      <c r="DQ279" s="23"/>
      <c r="DR279" s="23"/>
      <c r="DS279" s="23"/>
      <c r="DT279" s="23"/>
      <c r="DU279" s="23"/>
      <c r="DV279" s="23"/>
      <c r="DW279" s="23"/>
      <c r="DX279" s="23"/>
      <c r="DY279" s="23"/>
      <c r="DZ279" s="23"/>
      <c r="EA279" s="23"/>
      <c r="EB279" s="23"/>
      <c r="EC279" s="23"/>
      <c r="ED279" s="23"/>
      <c r="EE279" s="23"/>
      <c r="EF279" s="23"/>
      <c r="EG279" s="23"/>
      <c r="EH279" s="23"/>
      <c r="EI279" s="23"/>
      <c r="EJ279" s="23"/>
      <c r="EK279" s="23"/>
      <c r="EL279" s="23"/>
      <c r="EM279" s="23"/>
      <c r="EN279" s="23"/>
    </row>
    <row r="280" spans="2:144">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c r="DA280" s="22"/>
      <c r="DB280" s="22"/>
      <c r="DC280" s="22"/>
      <c r="DD280" s="23"/>
      <c r="DE280" s="23"/>
      <c r="DF280" s="23"/>
      <c r="DG280" s="23"/>
      <c r="DH280" s="23"/>
      <c r="DI280" s="23"/>
      <c r="DJ280" s="23"/>
      <c r="DK280" s="23"/>
      <c r="DL280" s="23"/>
      <c r="DM280" s="23"/>
      <c r="DN280" s="23"/>
      <c r="DO280" s="23"/>
      <c r="DP280" s="23"/>
      <c r="DQ280" s="23"/>
      <c r="DR280" s="23"/>
      <c r="DS280" s="23"/>
      <c r="DT280" s="23"/>
      <c r="DU280" s="23"/>
      <c r="DV280" s="23"/>
      <c r="DW280" s="23"/>
      <c r="DX280" s="23"/>
      <c r="DY280" s="23"/>
      <c r="DZ280" s="23"/>
      <c r="EA280" s="23"/>
      <c r="EB280" s="23"/>
      <c r="EC280" s="23"/>
      <c r="ED280" s="23"/>
      <c r="EE280" s="23"/>
      <c r="EF280" s="23"/>
      <c r="EG280" s="23"/>
      <c r="EH280" s="23"/>
      <c r="EI280" s="23"/>
      <c r="EJ280" s="23"/>
      <c r="EK280" s="23"/>
      <c r="EL280" s="23"/>
      <c r="EM280" s="23"/>
      <c r="EN280" s="23"/>
    </row>
    <row r="281" spans="2:14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c r="DA281" s="22"/>
      <c r="DB281" s="22"/>
      <c r="DC281" s="22"/>
      <c r="DD281" s="23"/>
      <c r="DE281" s="23"/>
      <c r="DF281" s="23"/>
      <c r="DG281" s="23"/>
      <c r="DH281" s="23"/>
      <c r="DI281" s="23"/>
      <c r="DJ281" s="23"/>
      <c r="DK281" s="23"/>
      <c r="DL281" s="23"/>
      <c r="DM281" s="23"/>
      <c r="DN281" s="23"/>
      <c r="DO281" s="23"/>
      <c r="DP281" s="23"/>
      <c r="DQ281" s="23"/>
      <c r="DR281" s="23"/>
      <c r="DS281" s="23"/>
      <c r="DT281" s="23"/>
      <c r="DU281" s="23"/>
      <c r="DV281" s="23"/>
      <c r="DW281" s="23"/>
      <c r="DX281" s="23"/>
      <c r="DY281" s="23"/>
      <c r="DZ281" s="23"/>
      <c r="EA281" s="23"/>
      <c r="EB281" s="23"/>
      <c r="EC281" s="23"/>
      <c r="ED281" s="23"/>
      <c r="EE281" s="23"/>
      <c r="EF281" s="23"/>
      <c r="EG281" s="23"/>
      <c r="EH281" s="23"/>
      <c r="EI281" s="23"/>
      <c r="EJ281" s="23"/>
      <c r="EK281" s="23"/>
      <c r="EL281" s="23"/>
      <c r="EM281" s="23"/>
      <c r="EN281" s="23"/>
    </row>
    <row r="282" spans="2:144">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c r="DA282" s="22"/>
      <c r="DB282" s="22"/>
      <c r="DC282" s="22"/>
      <c r="DD282" s="23"/>
      <c r="DE282" s="23"/>
      <c r="DF282" s="23"/>
      <c r="DG282" s="23"/>
      <c r="DH282" s="23"/>
      <c r="DI282" s="23"/>
      <c r="DJ282" s="23"/>
      <c r="DK282" s="23"/>
      <c r="DL282" s="23"/>
      <c r="DM282" s="23"/>
      <c r="DN282" s="23"/>
      <c r="DO282" s="23"/>
      <c r="DP282" s="23"/>
      <c r="DQ282" s="23"/>
      <c r="DR282" s="23"/>
      <c r="DS282" s="23"/>
      <c r="DT282" s="23"/>
      <c r="DU282" s="23"/>
      <c r="DV282" s="23"/>
      <c r="DW282" s="23"/>
      <c r="DX282" s="23"/>
      <c r="DY282" s="23"/>
      <c r="DZ282" s="23"/>
      <c r="EA282" s="23"/>
      <c r="EB282" s="23"/>
      <c r="EC282" s="23"/>
      <c r="ED282" s="23"/>
      <c r="EE282" s="23"/>
      <c r="EF282" s="23"/>
      <c r="EG282" s="23"/>
      <c r="EH282" s="23"/>
      <c r="EI282" s="23"/>
      <c r="EJ282" s="23"/>
      <c r="EK282" s="23"/>
      <c r="EL282" s="23"/>
      <c r="EM282" s="23"/>
      <c r="EN282" s="23"/>
    </row>
    <row r="283" spans="2:144">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c r="DA283" s="22"/>
      <c r="DB283" s="22"/>
      <c r="DC283" s="22"/>
      <c r="DD283" s="23"/>
      <c r="DE283" s="23"/>
      <c r="DF283" s="23"/>
      <c r="DG283" s="23"/>
      <c r="DH283" s="23"/>
      <c r="DI283" s="23"/>
      <c r="DJ283" s="23"/>
      <c r="DK283" s="23"/>
      <c r="DL283" s="23"/>
      <c r="DM283" s="23"/>
      <c r="DN283" s="23"/>
      <c r="DO283" s="23"/>
      <c r="DP283" s="23"/>
      <c r="DQ283" s="23"/>
      <c r="DR283" s="23"/>
      <c r="DS283" s="23"/>
      <c r="DT283" s="23"/>
      <c r="DU283" s="23"/>
      <c r="DV283" s="23"/>
      <c r="DW283" s="23"/>
      <c r="DX283" s="23"/>
      <c r="DY283" s="23"/>
      <c r="DZ283" s="23"/>
      <c r="EA283" s="23"/>
      <c r="EB283" s="23"/>
      <c r="EC283" s="23"/>
      <c r="ED283" s="23"/>
      <c r="EE283" s="23"/>
      <c r="EF283" s="23"/>
      <c r="EG283" s="23"/>
      <c r="EH283" s="23"/>
      <c r="EI283" s="23"/>
      <c r="EJ283" s="23"/>
      <c r="EK283" s="23"/>
      <c r="EL283" s="23"/>
      <c r="EM283" s="23"/>
      <c r="EN283" s="23"/>
    </row>
    <row r="284" spans="2:144">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c r="DA284" s="22"/>
      <c r="DB284" s="22"/>
      <c r="DC284" s="22"/>
      <c r="DD284" s="23"/>
      <c r="DE284" s="23"/>
      <c r="DF284" s="23"/>
      <c r="DG284" s="23"/>
      <c r="DH284" s="23"/>
      <c r="DI284" s="23"/>
      <c r="DJ284" s="23"/>
      <c r="DK284" s="23"/>
      <c r="DL284" s="23"/>
      <c r="DM284" s="23"/>
      <c r="DN284" s="23"/>
      <c r="DO284" s="23"/>
      <c r="DP284" s="23"/>
      <c r="DQ284" s="23"/>
      <c r="DR284" s="23"/>
      <c r="DS284" s="23"/>
      <c r="DT284" s="23"/>
      <c r="DU284" s="23"/>
      <c r="DV284" s="23"/>
      <c r="DW284" s="23"/>
      <c r="DX284" s="23"/>
      <c r="DY284" s="23"/>
      <c r="DZ284" s="23"/>
      <c r="EA284" s="23"/>
      <c r="EB284" s="23"/>
      <c r="EC284" s="23"/>
      <c r="ED284" s="23"/>
      <c r="EE284" s="23"/>
      <c r="EF284" s="23"/>
      <c r="EG284" s="23"/>
      <c r="EH284" s="23"/>
      <c r="EI284" s="23"/>
      <c r="EJ284" s="23"/>
      <c r="EK284" s="23"/>
      <c r="EL284" s="23"/>
      <c r="EM284" s="23"/>
      <c r="EN284" s="23"/>
    </row>
    <row r="285" spans="2:144">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3"/>
      <c r="DE285" s="23"/>
      <c r="DF285" s="23"/>
      <c r="DG285" s="23"/>
      <c r="DH285" s="23"/>
      <c r="DI285" s="23"/>
      <c r="DJ285" s="23"/>
      <c r="DK285" s="23"/>
      <c r="DL285" s="23"/>
      <c r="DM285" s="23"/>
      <c r="DN285" s="23"/>
      <c r="DO285" s="23"/>
      <c r="DP285" s="23"/>
      <c r="DQ285" s="23"/>
      <c r="DR285" s="23"/>
      <c r="DS285" s="23"/>
      <c r="DT285" s="23"/>
      <c r="DU285" s="23"/>
      <c r="DV285" s="23"/>
      <c r="DW285" s="23"/>
      <c r="DX285" s="23"/>
      <c r="DY285" s="23"/>
      <c r="DZ285" s="23"/>
      <c r="EA285" s="23"/>
      <c r="EB285" s="23"/>
      <c r="EC285" s="23"/>
      <c r="ED285" s="23"/>
      <c r="EE285" s="23"/>
      <c r="EF285" s="23"/>
      <c r="EG285" s="23"/>
      <c r="EH285" s="23"/>
      <c r="EI285" s="23"/>
      <c r="EJ285" s="23"/>
      <c r="EK285" s="23"/>
      <c r="EL285" s="23"/>
      <c r="EM285" s="23"/>
      <c r="EN285" s="23"/>
    </row>
    <row r="286" spans="2:14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c r="DA286" s="22"/>
      <c r="DB286" s="22"/>
      <c r="DC286" s="22"/>
      <c r="DD286" s="23"/>
      <c r="DE286" s="23"/>
      <c r="DF286" s="23"/>
      <c r="DG286" s="23"/>
      <c r="DH286" s="23"/>
      <c r="DI286" s="23"/>
      <c r="DJ286" s="23"/>
      <c r="DK286" s="23"/>
      <c r="DL286" s="23"/>
      <c r="DM286" s="23"/>
      <c r="DN286" s="23"/>
      <c r="DO286" s="23"/>
      <c r="DP286" s="23"/>
      <c r="DQ286" s="23"/>
      <c r="DR286" s="23"/>
      <c r="DS286" s="23"/>
      <c r="DT286" s="23"/>
      <c r="DU286" s="23"/>
      <c r="DV286" s="23"/>
      <c r="DW286" s="23"/>
      <c r="DX286" s="23"/>
      <c r="DY286" s="23"/>
      <c r="DZ286" s="23"/>
      <c r="EA286" s="23"/>
      <c r="EB286" s="23"/>
      <c r="EC286" s="23"/>
      <c r="ED286" s="23"/>
      <c r="EE286" s="23"/>
      <c r="EF286" s="23"/>
      <c r="EG286" s="23"/>
      <c r="EH286" s="23"/>
      <c r="EI286" s="23"/>
      <c r="EJ286" s="23"/>
      <c r="EK286" s="23"/>
      <c r="EL286" s="23"/>
      <c r="EM286" s="23"/>
      <c r="EN286" s="23"/>
    </row>
    <row r="287" spans="2:144">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c r="DA287" s="22"/>
      <c r="DB287" s="22"/>
      <c r="DC287" s="22"/>
      <c r="DD287" s="23"/>
      <c r="DE287" s="23"/>
      <c r="DF287" s="23"/>
      <c r="DG287" s="23"/>
      <c r="DH287" s="23"/>
      <c r="DI287" s="23"/>
      <c r="DJ287" s="23"/>
      <c r="DK287" s="23"/>
      <c r="DL287" s="23"/>
      <c r="DM287" s="23"/>
      <c r="DN287" s="23"/>
      <c r="DO287" s="23"/>
      <c r="DP287" s="23"/>
      <c r="DQ287" s="23"/>
      <c r="DR287" s="23"/>
      <c r="DS287" s="23"/>
      <c r="DT287" s="23"/>
      <c r="DU287" s="23"/>
      <c r="DV287" s="23"/>
      <c r="DW287" s="23"/>
      <c r="DX287" s="23"/>
      <c r="DY287" s="23"/>
      <c r="DZ287" s="23"/>
      <c r="EA287" s="23"/>
      <c r="EB287" s="23"/>
      <c r="EC287" s="23"/>
      <c r="ED287" s="23"/>
      <c r="EE287" s="23"/>
      <c r="EF287" s="23"/>
      <c r="EG287" s="23"/>
      <c r="EH287" s="23"/>
      <c r="EI287" s="23"/>
      <c r="EJ287" s="23"/>
      <c r="EK287" s="23"/>
      <c r="EL287" s="23"/>
      <c r="EM287" s="23"/>
      <c r="EN287" s="23"/>
    </row>
    <row r="288" spans="2:144">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c r="DA288" s="22"/>
      <c r="DB288" s="22"/>
      <c r="DC288" s="22"/>
      <c r="DD288" s="23"/>
      <c r="DE288" s="23"/>
      <c r="DF288" s="23"/>
      <c r="DG288" s="23"/>
      <c r="DH288" s="23"/>
      <c r="DI288" s="23"/>
      <c r="DJ288" s="23"/>
      <c r="DK288" s="23"/>
      <c r="DL288" s="23"/>
      <c r="DM288" s="23"/>
      <c r="DN288" s="23"/>
      <c r="DO288" s="23"/>
      <c r="DP288" s="23"/>
      <c r="DQ288" s="23"/>
      <c r="DR288" s="23"/>
      <c r="DS288" s="23"/>
      <c r="DT288" s="23"/>
      <c r="DU288" s="23"/>
      <c r="DV288" s="23"/>
      <c r="DW288" s="23"/>
      <c r="DX288" s="23"/>
      <c r="DY288" s="23"/>
      <c r="DZ288" s="23"/>
      <c r="EA288" s="23"/>
      <c r="EB288" s="23"/>
      <c r="EC288" s="23"/>
      <c r="ED288" s="23"/>
      <c r="EE288" s="23"/>
      <c r="EF288" s="23"/>
      <c r="EG288" s="23"/>
      <c r="EH288" s="23"/>
      <c r="EI288" s="23"/>
      <c r="EJ288" s="23"/>
      <c r="EK288" s="23"/>
      <c r="EL288" s="23"/>
      <c r="EM288" s="23"/>
      <c r="EN288" s="23"/>
    </row>
    <row r="289" spans="2:144">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c r="DA289" s="22"/>
      <c r="DB289" s="22"/>
      <c r="DC289" s="22"/>
      <c r="DD289" s="23"/>
      <c r="DE289" s="23"/>
      <c r="DF289" s="23"/>
      <c r="DG289" s="23"/>
      <c r="DH289" s="23"/>
      <c r="DI289" s="23"/>
      <c r="DJ289" s="23"/>
      <c r="DK289" s="23"/>
      <c r="DL289" s="23"/>
      <c r="DM289" s="23"/>
      <c r="DN289" s="23"/>
      <c r="DO289" s="23"/>
      <c r="DP289" s="23"/>
      <c r="DQ289" s="23"/>
      <c r="DR289" s="23"/>
      <c r="DS289" s="23"/>
      <c r="DT289" s="23"/>
      <c r="DU289" s="23"/>
      <c r="DV289" s="23"/>
      <c r="DW289" s="23"/>
      <c r="DX289" s="23"/>
      <c r="DY289" s="23"/>
      <c r="DZ289" s="23"/>
      <c r="EA289" s="23"/>
      <c r="EB289" s="23"/>
      <c r="EC289" s="23"/>
      <c r="ED289" s="23"/>
      <c r="EE289" s="23"/>
      <c r="EF289" s="23"/>
      <c r="EG289" s="23"/>
      <c r="EH289" s="23"/>
      <c r="EI289" s="23"/>
      <c r="EJ289" s="23"/>
      <c r="EK289" s="23"/>
      <c r="EL289" s="23"/>
      <c r="EM289" s="23"/>
      <c r="EN289" s="23"/>
    </row>
    <row r="290" spans="2:144">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c r="DA290" s="22"/>
      <c r="DB290" s="22"/>
      <c r="DC290" s="22"/>
      <c r="DD290" s="23"/>
      <c r="DE290" s="23"/>
      <c r="DF290" s="23"/>
      <c r="DG290" s="23"/>
      <c r="DH290" s="23"/>
      <c r="DI290" s="23"/>
      <c r="DJ290" s="23"/>
      <c r="DK290" s="23"/>
      <c r="DL290" s="23"/>
      <c r="DM290" s="23"/>
      <c r="DN290" s="23"/>
      <c r="DO290" s="23"/>
      <c r="DP290" s="23"/>
      <c r="DQ290" s="23"/>
      <c r="DR290" s="23"/>
      <c r="DS290" s="23"/>
      <c r="DT290" s="23"/>
      <c r="DU290" s="23"/>
      <c r="DV290" s="23"/>
      <c r="DW290" s="23"/>
      <c r="DX290" s="23"/>
      <c r="DY290" s="23"/>
      <c r="DZ290" s="23"/>
      <c r="EA290" s="23"/>
      <c r="EB290" s="23"/>
      <c r="EC290" s="23"/>
      <c r="ED290" s="23"/>
      <c r="EE290" s="23"/>
      <c r="EF290" s="23"/>
      <c r="EG290" s="23"/>
      <c r="EH290" s="23"/>
      <c r="EI290" s="23"/>
      <c r="EJ290" s="23"/>
      <c r="EK290" s="23"/>
      <c r="EL290" s="23"/>
      <c r="EM290" s="23"/>
      <c r="EN290" s="23"/>
    </row>
    <row r="291" spans="2:144">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c r="DA291" s="22"/>
      <c r="DB291" s="22"/>
      <c r="DC291" s="22"/>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row>
    <row r="292" spans="2:144">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c r="DA292" s="22"/>
      <c r="DB292" s="22"/>
      <c r="DC292" s="22"/>
      <c r="DD292" s="23"/>
      <c r="DE292" s="23"/>
      <c r="DF292" s="23"/>
      <c r="DG292" s="23"/>
      <c r="DH292" s="23"/>
      <c r="DI292" s="23"/>
      <c r="DJ292" s="23"/>
      <c r="DK292" s="23"/>
      <c r="DL292" s="23"/>
      <c r="DM292" s="23"/>
      <c r="DN292" s="23"/>
      <c r="DO292" s="23"/>
      <c r="DP292" s="23"/>
      <c r="DQ292" s="23"/>
      <c r="DR292" s="23"/>
      <c r="DS292" s="23"/>
      <c r="DT292" s="23"/>
      <c r="DU292" s="23"/>
      <c r="DV292" s="23"/>
      <c r="DW292" s="23"/>
      <c r="DX292" s="23"/>
      <c r="DY292" s="23"/>
      <c r="DZ292" s="23"/>
      <c r="EA292" s="23"/>
      <c r="EB292" s="23"/>
      <c r="EC292" s="23"/>
      <c r="ED292" s="23"/>
      <c r="EE292" s="23"/>
      <c r="EF292" s="23"/>
      <c r="EG292" s="23"/>
      <c r="EH292" s="23"/>
      <c r="EI292" s="23"/>
      <c r="EJ292" s="23"/>
      <c r="EK292" s="23"/>
      <c r="EL292" s="23"/>
      <c r="EM292" s="23"/>
      <c r="EN292" s="23"/>
    </row>
    <row r="293" spans="2:144">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c r="DA293" s="22"/>
      <c r="DB293" s="22"/>
      <c r="DC293" s="22"/>
      <c r="DD293" s="23"/>
      <c r="DE293" s="23"/>
      <c r="DF293" s="23"/>
      <c r="DG293" s="23"/>
      <c r="DH293" s="23"/>
      <c r="DI293" s="23"/>
      <c r="DJ293" s="23"/>
      <c r="DK293" s="23"/>
      <c r="DL293" s="23"/>
      <c r="DM293" s="23"/>
      <c r="DN293" s="23"/>
      <c r="DO293" s="23"/>
      <c r="DP293" s="23"/>
      <c r="DQ293" s="23"/>
      <c r="DR293" s="23"/>
      <c r="DS293" s="23"/>
      <c r="DT293" s="23"/>
      <c r="DU293" s="23"/>
      <c r="DV293" s="23"/>
      <c r="DW293" s="23"/>
      <c r="DX293" s="23"/>
      <c r="DY293" s="23"/>
      <c r="DZ293" s="23"/>
      <c r="EA293" s="23"/>
      <c r="EB293" s="23"/>
      <c r="EC293" s="23"/>
      <c r="ED293" s="23"/>
      <c r="EE293" s="23"/>
      <c r="EF293" s="23"/>
      <c r="EG293" s="23"/>
      <c r="EH293" s="23"/>
      <c r="EI293" s="23"/>
      <c r="EJ293" s="23"/>
      <c r="EK293" s="23"/>
      <c r="EL293" s="23"/>
      <c r="EM293" s="23"/>
      <c r="EN293" s="23"/>
    </row>
    <row r="294" spans="2:144">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c r="DA294" s="22"/>
      <c r="DB294" s="22"/>
      <c r="DC294" s="22"/>
      <c r="DD294" s="23"/>
      <c r="DE294" s="23"/>
      <c r="DF294" s="23"/>
      <c r="DG294" s="23"/>
      <c r="DH294" s="23"/>
      <c r="DI294" s="23"/>
      <c r="DJ294" s="23"/>
      <c r="DK294" s="23"/>
      <c r="DL294" s="23"/>
      <c r="DM294" s="23"/>
      <c r="DN294" s="23"/>
      <c r="DO294" s="23"/>
      <c r="DP294" s="23"/>
      <c r="DQ294" s="23"/>
      <c r="DR294" s="23"/>
      <c r="DS294" s="23"/>
      <c r="DT294" s="23"/>
      <c r="DU294" s="23"/>
      <c r="DV294" s="23"/>
      <c r="DW294" s="23"/>
      <c r="DX294" s="23"/>
      <c r="DY294" s="23"/>
      <c r="DZ294" s="23"/>
      <c r="EA294" s="23"/>
      <c r="EB294" s="23"/>
      <c r="EC294" s="23"/>
      <c r="ED294" s="23"/>
      <c r="EE294" s="23"/>
      <c r="EF294" s="23"/>
      <c r="EG294" s="23"/>
      <c r="EH294" s="23"/>
      <c r="EI294" s="23"/>
      <c r="EJ294" s="23"/>
      <c r="EK294" s="23"/>
      <c r="EL294" s="23"/>
      <c r="EM294" s="23"/>
      <c r="EN294" s="23"/>
    </row>
    <row r="295" spans="2:144">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c r="DA295" s="22"/>
      <c r="DB295" s="22"/>
      <c r="DC295" s="22"/>
      <c r="DD295" s="23"/>
      <c r="DE295" s="23"/>
      <c r="DF295" s="23"/>
      <c r="DG295" s="23"/>
      <c r="DH295" s="23"/>
      <c r="DI295" s="23"/>
      <c r="DJ295" s="23"/>
      <c r="DK295" s="23"/>
      <c r="DL295" s="23"/>
      <c r="DM295" s="23"/>
      <c r="DN295" s="23"/>
      <c r="DO295" s="23"/>
      <c r="DP295" s="23"/>
      <c r="DQ295" s="23"/>
      <c r="DR295" s="23"/>
      <c r="DS295" s="23"/>
      <c r="DT295" s="23"/>
      <c r="DU295" s="23"/>
      <c r="DV295" s="23"/>
      <c r="DW295" s="23"/>
      <c r="DX295" s="23"/>
      <c r="DY295" s="23"/>
      <c r="DZ295" s="23"/>
      <c r="EA295" s="23"/>
      <c r="EB295" s="23"/>
      <c r="EC295" s="23"/>
      <c r="ED295" s="23"/>
      <c r="EE295" s="23"/>
      <c r="EF295" s="23"/>
      <c r="EG295" s="23"/>
      <c r="EH295" s="23"/>
      <c r="EI295" s="23"/>
      <c r="EJ295" s="23"/>
      <c r="EK295" s="23"/>
      <c r="EL295" s="23"/>
      <c r="EM295" s="23"/>
      <c r="EN295" s="23"/>
    </row>
    <row r="296" spans="2:144">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c r="DA296" s="22"/>
      <c r="DB296" s="22"/>
      <c r="DC296" s="22"/>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row>
    <row r="297" spans="2:144">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c r="DA297" s="22"/>
      <c r="DB297" s="22"/>
      <c r="DC297" s="22"/>
      <c r="DD297" s="23"/>
      <c r="DE297" s="23"/>
      <c r="DF297" s="23"/>
      <c r="DG297" s="23"/>
      <c r="DH297" s="23"/>
      <c r="DI297" s="23"/>
      <c r="DJ297" s="23"/>
      <c r="DK297" s="23"/>
      <c r="DL297" s="23"/>
      <c r="DM297" s="23"/>
      <c r="DN297" s="23"/>
      <c r="DO297" s="23"/>
      <c r="DP297" s="23"/>
      <c r="DQ297" s="23"/>
      <c r="DR297" s="23"/>
      <c r="DS297" s="23"/>
      <c r="DT297" s="23"/>
      <c r="DU297" s="23"/>
      <c r="DV297" s="23"/>
      <c r="DW297" s="23"/>
      <c r="DX297" s="23"/>
      <c r="DY297" s="23"/>
      <c r="DZ297" s="23"/>
      <c r="EA297" s="23"/>
      <c r="EB297" s="23"/>
      <c r="EC297" s="23"/>
      <c r="ED297" s="23"/>
      <c r="EE297" s="23"/>
      <c r="EF297" s="23"/>
      <c r="EG297" s="23"/>
      <c r="EH297" s="23"/>
      <c r="EI297" s="23"/>
      <c r="EJ297" s="23"/>
      <c r="EK297" s="23"/>
      <c r="EL297" s="23"/>
      <c r="EM297" s="23"/>
      <c r="EN297" s="23"/>
    </row>
    <row r="298" spans="2:144">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c r="DA298" s="22"/>
      <c r="DB298" s="22"/>
      <c r="DC298" s="22"/>
      <c r="DD298" s="23"/>
      <c r="DE298" s="23"/>
      <c r="DF298" s="23"/>
      <c r="DG298" s="23"/>
      <c r="DH298" s="23"/>
      <c r="DI298" s="23"/>
      <c r="DJ298" s="23"/>
      <c r="DK298" s="23"/>
      <c r="DL298" s="23"/>
      <c r="DM298" s="23"/>
      <c r="DN298" s="23"/>
      <c r="DO298" s="23"/>
      <c r="DP298" s="23"/>
      <c r="DQ298" s="23"/>
      <c r="DR298" s="23"/>
      <c r="DS298" s="23"/>
      <c r="DT298" s="23"/>
      <c r="DU298" s="23"/>
      <c r="DV298" s="23"/>
      <c r="DW298" s="23"/>
      <c r="DX298" s="23"/>
      <c r="DY298" s="23"/>
      <c r="DZ298" s="23"/>
      <c r="EA298" s="23"/>
      <c r="EB298" s="23"/>
      <c r="EC298" s="23"/>
      <c r="ED298" s="23"/>
      <c r="EE298" s="23"/>
      <c r="EF298" s="23"/>
      <c r="EG298" s="23"/>
      <c r="EH298" s="23"/>
      <c r="EI298" s="23"/>
      <c r="EJ298" s="23"/>
      <c r="EK298" s="23"/>
      <c r="EL298" s="23"/>
      <c r="EM298" s="23"/>
      <c r="EN298" s="23"/>
    </row>
    <row r="299" spans="2:144">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c r="DA299" s="22"/>
      <c r="DB299" s="22"/>
      <c r="DC299" s="22"/>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row>
    <row r="300" spans="2:144">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c r="DA300" s="22"/>
      <c r="DB300" s="22"/>
      <c r="DC300" s="22"/>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row>
    <row r="301" spans="2:144">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c r="DA301" s="22"/>
      <c r="DB301" s="22"/>
      <c r="DC301" s="22"/>
      <c r="DD301" s="23"/>
      <c r="DE301" s="23"/>
      <c r="DF301" s="23"/>
      <c r="DG301" s="23"/>
      <c r="DH301" s="23"/>
      <c r="DI301" s="23"/>
      <c r="DJ301" s="23"/>
      <c r="DK301" s="23"/>
      <c r="DL301" s="23"/>
      <c r="DM301" s="23"/>
      <c r="DN301" s="23"/>
      <c r="DO301" s="23"/>
      <c r="DP301" s="23"/>
      <c r="DQ301" s="23"/>
      <c r="DR301" s="23"/>
      <c r="DS301" s="23"/>
      <c r="DT301" s="23"/>
      <c r="DU301" s="23"/>
      <c r="DV301" s="23"/>
      <c r="DW301" s="23"/>
      <c r="DX301" s="23"/>
      <c r="DY301" s="23"/>
      <c r="DZ301" s="23"/>
      <c r="EA301" s="23"/>
      <c r="EB301" s="23"/>
      <c r="EC301" s="23"/>
      <c r="ED301" s="23"/>
      <c r="EE301" s="23"/>
      <c r="EF301" s="23"/>
      <c r="EG301" s="23"/>
      <c r="EH301" s="23"/>
      <c r="EI301" s="23"/>
      <c r="EJ301" s="23"/>
      <c r="EK301" s="23"/>
      <c r="EL301" s="23"/>
      <c r="EM301" s="23"/>
      <c r="EN301" s="23"/>
    </row>
    <row r="302" spans="2:144">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c r="DA302" s="22"/>
      <c r="DB302" s="22"/>
      <c r="DC302" s="22"/>
      <c r="DD302" s="23"/>
      <c r="DE302" s="23"/>
      <c r="DF302" s="23"/>
      <c r="DG302" s="23"/>
      <c r="DH302" s="23"/>
      <c r="DI302" s="23"/>
      <c r="DJ302" s="23"/>
      <c r="DK302" s="23"/>
      <c r="DL302" s="23"/>
      <c r="DM302" s="23"/>
      <c r="DN302" s="23"/>
      <c r="DO302" s="23"/>
      <c r="DP302" s="23"/>
      <c r="DQ302" s="23"/>
      <c r="DR302" s="23"/>
      <c r="DS302" s="23"/>
      <c r="DT302" s="23"/>
      <c r="DU302" s="23"/>
      <c r="DV302" s="23"/>
      <c r="DW302" s="23"/>
      <c r="DX302" s="23"/>
      <c r="DY302" s="23"/>
      <c r="DZ302" s="23"/>
      <c r="EA302" s="23"/>
      <c r="EB302" s="23"/>
      <c r="EC302" s="23"/>
      <c r="ED302" s="23"/>
      <c r="EE302" s="23"/>
      <c r="EF302" s="23"/>
      <c r="EG302" s="23"/>
      <c r="EH302" s="23"/>
      <c r="EI302" s="23"/>
      <c r="EJ302" s="23"/>
      <c r="EK302" s="23"/>
      <c r="EL302" s="23"/>
      <c r="EM302" s="23"/>
      <c r="EN302" s="23"/>
    </row>
    <row r="303" spans="2:144">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c r="DA303" s="22"/>
      <c r="DB303" s="22"/>
      <c r="DC303" s="22"/>
      <c r="DD303" s="23"/>
      <c r="DE303" s="23"/>
      <c r="DF303" s="23"/>
      <c r="DG303" s="23"/>
      <c r="DH303" s="23"/>
      <c r="DI303" s="23"/>
      <c r="DJ303" s="23"/>
      <c r="DK303" s="23"/>
      <c r="DL303" s="23"/>
      <c r="DM303" s="23"/>
      <c r="DN303" s="23"/>
      <c r="DO303" s="23"/>
      <c r="DP303" s="23"/>
      <c r="DQ303" s="23"/>
      <c r="DR303" s="23"/>
      <c r="DS303" s="23"/>
      <c r="DT303" s="23"/>
      <c r="DU303" s="23"/>
      <c r="DV303" s="23"/>
      <c r="DW303" s="23"/>
      <c r="DX303" s="23"/>
      <c r="DY303" s="23"/>
      <c r="DZ303" s="23"/>
      <c r="EA303" s="23"/>
      <c r="EB303" s="23"/>
      <c r="EC303" s="23"/>
      <c r="ED303" s="23"/>
      <c r="EE303" s="23"/>
      <c r="EF303" s="23"/>
      <c r="EG303" s="23"/>
      <c r="EH303" s="23"/>
      <c r="EI303" s="23"/>
      <c r="EJ303" s="23"/>
      <c r="EK303" s="23"/>
      <c r="EL303" s="23"/>
      <c r="EM303" s="23"/>
      <c r="EN303" s="23"/>
    </row>
    <row r="304" spans="2:144">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c r="DA304" s="22"/>
      <c r="DB304" s="22"/>
      <c r="DC304" s="22"/>
      <c r="DD304" s="23"/>
      <c r="DE304" s="23"/>
      <c r="DF304" s="23"/>
      <c r="DG304" s="23"/>
      <c r="DH304" s="23"/>
      <c r="DI304" s="23"/>
      <c r="DJ304" s="23"/>
      <c r="DK304" s="23"/>
      <c r="DL304" s="23"/>
      <c r="DM304" s="23"/>
      <c r="DN304" s="23"/>
      <c r="DO304" s="23"/>
      <c r="DP304" s="23"/>
      <c r="DQ304" s="23"/>
      <c r="DR304" s="23"/>
      <c r="DS304" s="23"/>
      <c r="DT304" s="23"/>
      <c r="DU304" s="23"/>
      <c r="DV304" s="23"/>
      <c r="DW304" s="23"/>
      <c r="DX304" s="23"/>
      <c r="DY304" s="23"/>
      <c r="DZ304" s="23"/>
      <c r="EA304" s="23"/>
      <c r="EB304" s="23"/>
      <c r="EC304" s="23"/>
      <c r="ED304" s="23"/>
      <c r="EE304" s="23"/>
      <c r="EF304" s="23"/>
      <c r="EG304" s="23"/>
      <c r="EH304" s="23"/>
      <c r="EI304" s="23"/>
      <c r="EJ304" s="23"/>
      <c r="EK304" s="23"/>
      <c r="EL304" s="23"/>
      <c r="EM304" s="23"/>
      <c r="EN304" s="23"/>
    </row>
    <row r="305" spans="2:144">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c r="DA305" s="22"/>
      <c r="DB305" s="22"/>
      <c r="DC305" s="22"/>
      <c r="DD305" s="23"/>
      <c r="DE305" s="23"/>
      <c r="DF305" s="23"/>
      <c r="DG305" s="23"/>
      <c r="DH305" s="23"/>
      <c r="DI305" s="23"/>
      <c r="DJ305" s="23"/>
      <c r="DK305" s="23"/>
      <c r="DL305" s="23"/>
      <c r="DM305" s="23"/>
      <c r="DN305" s="23"/>
      <c r="DO305" s="23"/>
      <c r="DP305" s="23"/>
      <c r="DQ305" s="23"/>
      <c r="DR305" s="23"/>
      <c r="DS305" s="23"/>
      <c r="DT305" s="23"/>
      <c r="DU305" s="23"/>
      <c r="DV305" s="23"/>
      <c r="DW305" s="23"/>
      <c r="DX305" s="23"/>
      <c r="DY305" s="23"/>
      <c r="DZ305" s="23"/>
      <c r="EA305" s="23"/>
      <c r="EB305" s="23"/>
      <c r="EC305" s="23"/>
      <c r="ED305" s="23"/>
      <c r="EE305" s="23"/>
      <c r="EF305" s="23"/>
      <c r="EG305" s="23"/>
      <c r="EH305" s="23"/>
      <c r="EI305" s="23"/>
      <c r="EJ305" s="23"/>
      <c r="EK305" s="23"/>
      <c r="EL305" s="23"/>
      <c r="EM305" s="23"/>
      <c r="EN305" s="23"/>
    </row>
    <row r="306" spans="2:144">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c r="DA306" s="22"/>
      <c r="DB306" s="22"/>
      <c r="DC306" s="22"/>
      <c r="DD306" s="23"/>
      <c r="DE306" s="23"/>
      <c r="DF306" s="23"/>
      <c r="DG306" s="23"/>
      <c r="DH306" s="23"/>
      <c r="DI306" s="23"/>
      <c r="DJ306" s="23"/>
      <c r="DK306" s="23"/>
      <c r="DL306" s="23"/>
      <c r="DM306" s="23"/>
      <c r="DN306" s="23"/>
      <c r="DO306" s="23"/>
      <c r="DP306" s="23"/>
      <c r="DQ306" s="23"/>
      <c r="DR306" s="23"/>
      <c r="DS306" s="23"/>
      <c r="DT306" s="23"/>
      <c r="DU306" s="23"/>
      <c r="DV306" s="23"/>
      <c r="DW306" s="23"/>
      <c r="DX306" s="23"/>
      <c r="DY306" s="23"/>
      <c r="DZ306" s="23"/>
      <c r="EA306" s="23"/>
      <c r="EB306" s="23"/>
      <c r="EC306" s="23"/>
      <c r="ED306" s="23"/>
      <c r="EE306" s="23"/>
      <c r="EF306" s="23"/>
      <c r="EG306" s="23"/>
      <c r="EH306" s="23"/>
      <c r="EI306" s="23"/>
      <c r="EJ306" s="23"/>
      <c r="EK306" s="23"/>
      <c r="EL306" s="23"/>
      <c r="EM306" s="23"/>
      <c r="EN306" s="23"/>
    </row>
    <row r="307" spans="2:144">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c r="DA307" s="22"/>
      <c r="DB307" s="22"/>
      <c r="DC307" s="22"/>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row>
    <row r="308" spans="2:144">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c r="DA308" s="22"/>
      <c r="DB308" s="22"/>
      <c r="DC308" s="22"/>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row>
    <row r="309" spans="2:144">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c r="DA309" s="22"/>
      <c r="DB309" s="22"/>
      <c r="DC309" s="22"/>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row>
    <row r="310" spans="2:144">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c r="DA310" s="22"/>
      <c r="DB310" s="22"/>
      <c r="DC310" s="22"/>
      <c r="DD310" s="23"/>
      <c r="DE310" s="23"/>
      <c r="DF310" s="23"/>
      <c r="DG310" s="23"/>
      <c r="DH310" s="23"/>
      <c r="DI310" s="23"/>
      <c r="DJ310" s="23"/>
      <c r="DK310" s="23"/>
      <c r="DL310" s="23"/>
      <c r="DM310" s="23"/>
      <c r="DN310" s="23"/>
      <c r="DO310" s="23"/>
      <c r="DP310" s="23"/>
      <c r="DQ310" s="23"/>
      <c r="DR310" s="23"/>
      <c r="DS310" s="23"/>
      <c r="DT310" s="23"/>
      <c r="DU310" s="23"/>
      <c r="DV310" s="23"/>
      <c r="DW310" s="23"/>
      <c r="DX310" s="23"/>
      <c r="DY310" s="23"/>
      <c r="DZ310" s="23"/>
      <c r="EA310" s="23"/>
      <c r="EB310" s="23"/>
      <c r="EC310" s="23"/>
      <c r="ED310" s="23"/>
      <c r="EE310" s="23"/>
      <c r="EF310" s="23"/>
      <c r="EG310" s="23"/>
      <c r="EH310" s="23"/>
      <c r="EI310" s="23"/>
      <c r="EJ310" s="23"/>
      <c r="EK310" s="23"/>
      <c r="EL310" s="23"/>
      <c r="EM310" s="23"/>
      <c r="EN310" s="23"/>
    </row>
    <row r="311" spans="2:144">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c r="DA311" s="22"/>
      <c r="DB311" s="22"/>
      <c r="DC311" s="22"/>
      <c r="DD311" s="23"/>
      <c r="DE311" s="23"/>
      <c r="DF311" s="23"/>
      <c r="DG311" s="23"/>
      <c r="DH311" s="23"/>
      <c r="DI311" s="23"/>
      <c r="DJ311" s="23"/>
      <c r="DK311" s="23"/>
      <c r="DL311" s="23"/>
      <c r="DM311" s="23"/>
      <c r="DN311" s="23"/>
      <c r="DO311" s="23"/>
      <c r="DP311" s="23"/>
      <c r="DQ311" s="23"/>
      <c r="DR311" s="23"/>
      <c r="DS311" s="23"/>
      <c r="DT311" s="23"/>
      <c r="DU311" s="23"/>
      <c r="DV311" s="23"/>
      <c r="DW311" s="23"/>
      <c r="DX311" s="23"/>
      <c r="DY311" s="23"/>
      <c r="DZ311" s="23"/>
      <c r="EA311" s="23"/>
      <c r="EB311" s="23"/>
      <c r="EC311" s="23"/>
      <c r="ED311" s="23"/>
      <c r="EE311" s="23"/>
      <c r="EF311" s="23"/>
      <c r="EG311" s="23"/>
      <c r="EH311" s="23"/>
      <c r="EI311" s="23"/>
      <c r="EJ311" s="23"/>
      <c r="EK311" s="23"/>
      <c r="EL311" s="23"/>
      <c r="EM311" s="23"/>
      <c r="EN311" s="23"/>
    </row>
    <row r="312" spans="2:144">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c r="DA312" s="22"/>
      <c r="DB312" s="22"/>
      <c r="DC312" s="22"/>
      <c r="DD312" s="23"/>
      <c r="DE312" s="23"/>
      <c r="DF312" s="23"/>
      <c r="DG312" s="23"/>
      <c r="DH312" s="23"/>
      <c r="DI312" s="23"/>
      <c r="DJ312" s="23"/>
      <c r="DK312" s="23"/>
      <c r="DL312" s="23"/>
      <c r="DM312" s="23"/>
      <c r="DN312" s="23"/>
      <c r="DO312" s="23"/>
      <c r="DP312" s="23"/>
      <c r="DQ312" s="23"/>
      <c r="DR312" s="23"/>
      <c r="DS312" s="23"/>
      <c r="DT312" s="23"/>
      <c r="DU312" s="23"/>
      <c r="DV312" s="23"/>
      <c r="DW312" s="23"/>
      <c r="DX312" s="23"/>
      <c r="DY312" s="23"/>
      <c r="DZ312" s="23"/>
      <c r="EA312" s="23"/>
      <c r="EB312" s="23"/>
      <c r="EC312" s="23"/>
      <c r="ED312" s="23"/>
      <c r="EE312" s="23"/>
      <c r="EF312" s="23"/>
      <c r="EG312" s="23"/>
      <c r="EH312" s="23"/>
      <c r="EI312" s="23"/>
      <c r="EJ312" s="23"/>
      <c r="EK312" s="23"/>
      <c r="EL312" s="23"/>
      <c r="EM312" s="23"/>
      <c r="EN312" s="23"/>
    </row>
    <row r="313" spans="2:144">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c r="DA313" s="22"/>
      <c r="DB313" s="22"/>
      <c r="DC313" s="22"/>
      <c r="DD313" s="23"/>
      <c r="DE313" s="23"/>
      <c r="DF313" s="23"/>
      <c r="DG313" s="23"/>
      <c r="DH313" s="23"/>
      <c r="DI313" s="23"/>
      <c r="DJ313" s="23"/>
      <c r="DK313" s="23"/>
      <c r="DL313" s="23"/>
      <c r="DM313" s="23"/>
      <c r="DN313" s="23"/>
      <c r="DO313" s="23"/>
      <c r="DP313" s="23"/>
      <c r="DQ313" s="23"/>
      <c r="DR313" s="23"/>
      <c r="DS313" s="23"/>
      <c r="DT313" s="23"/>
      <c r="DU313" s="23"/>
      <c r="DV313" s="23"/>
      <c r="DW313" s="23"/>
      <c r="DX313" s="23"/>
      <c r="DY313" s="23"/>
      <c r="DZ313" s="23"/>
      <c r="EA313" s="23"/>
      <c r="EB313" s="23"/>
      <c r="EC313" s="23"/>
      <c r="ED313" s="23"/>
      <c r="EE313" s="23"/>
      <c r="EF313" s="23"/>
      <c r="EG313" s="23"/>
      <c r="EH313" s="23"/>
      <c r="EI313" s="23"/>
      <c r="EJ313" s="23"/>
      <c r="EK313" s="23"/>
      <c r="EL313" s="23"/>
      <c r="EM313" s="23"/>
      <c r="EN313" s="23"/>
    </row>
    <row r="314" spans="2:14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c r="DA314" s="22"/>
      <c r="DB314" s="22"/>
      <c r="DC314" s="22"/>
      <c r="DD314" s="23"/>
      <c r="DE314" s="23"/>
      <c r="DF314" s="23"/>
      <c r="DG314" s="23"/>
      <c r="DH314" s="23"/>
      <c r="DI314" s="23"/>
      <c r="DJ314" s="23"/>
      <c r="DK314" s="23"/>
      <c r="DL314" s="23"/>
      <c r="DM314" s="23"/>
      <c r="DN314" s="23"/>
      <c r="DO314" s="23"/>
      <c r="DP314" s="23"/>
      <c r="DQ314" s="23"/>
      <c r="DR314" s="23"/>
      <c r="DS314" s="23"/>
      <c r="DT314" s="23"/>
      <c r="DU314" s="23"/>
      <c r="DV314" s="23"/>
      <c r="DW314" s="23"/>
      <c r="DX314" s="23"/>
      <c r="DY314" s="23"/>
      <c r="DZ314" s="23"/>
      <c r="EA314" s="23"/>
      <c r="EB314" s="23"/>
      <c r="EC314" s="23"/>
      <c r="ED314" s="23"/>
      <c r="EE314" s="23"/>
      <c r="EF314" s="23"/>
      <c r="EG314" s="23"/>
      <c r="EH314" s="23"/>
      <c r="EI314" s="23"/>
      <c r="EJ314" s="23"/>
      <c r="EK314" s="23"/>
      <c r="EL314" s="23"/>
      <c r="EM314" s="23"/>
      <c r="EN314" s="23"/>
    </row>
    <row r="315" spans="2:144">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c r="DA315" s="22"/>
      <c r="DB315" s="22"/>
      <c r="DC315" s="22"/>
      <c r="DD315" s="23"/>
      <c r="DE315" s="23"/>
      <c r="DF315" s="23"/>
      <c r="DG315" s="23"/>
      <c r="DH315" s="23"/>
      <c r="DI315" s="23"/>
      <c r="DJ315" s="23"/>
      <c r="DK315" s="23"/>
      <c r="DL315" s="23"/>
      <c r="DM315" s="23"/>
      <c r="DN315" s="23"/>
      <c r="DO315" s="23"/>
      <c r="DP315" s="23"/>
      <c r="DQ315" s="23"/>
      <c r="DR315" s="23"/>
      <c r="DS315" s="23"/>
      <c r="DT315" s="23"/>
      <c r="DU315" s="23"/>
      <c r="DV315" s="23"/>
      <c r="DW315" s="23"/>
      <c r="DX315" s="23"/>
      <c r="DY315" s="23"/>
      <c r="DZ315" s="23"/>
      <c r="EA315" s="23"/>
      <c r="EB315" s="23"/>
      <c r="EC315" s="23"/>
      <c r="ED315" s="23"/>
      <c r="EE315" s="23"/>
      <c r="EF315" s="23"/>
      <c r="EG315" s="23"/>
      <c r="EH315" s="23"/>
      <c r="EI315" s="23"/>
      <c r="EJ315" s="23"/>
      <c r="EK315" s="23"/>
      <c r="EL315" s="23"/>
      <c r="EM315" s="23"/>
      <c r="EN315" s="23"/>
    </row>
    <row r="316" spans="2:144">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c r="DA316" s="22"/>
      <c r="DB316" s="22"/>
      <c r="DC316" s="22"/>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row>
    <row r="317" spans="2:144">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c r="DA317" s="22"/>
      <c r="DB317" s="22"/>
      <c r="DC317" s="22"/>
      <c r="DD317" s="23"/>
      <c r="DE317" s="23"/>
      <c r="DF317" s="23"/>
      <c r="DG317" s="23"/>
      <c r="DH317" s="23"/>
      <c r="DI317" s="23"/>
      <c r="DJ317" s="23"/>
      <c r="DK317" s="23"/>
      <c r="DL317" s="23"/>
      <c r="DM317" s="23"/>
      <c r="DN317" s="23"/>
      <c r="DO317" s="23"/>
      <c r="DP317" s="23"/>
      <c r="DQ317" s="23"/>
      <c r="DR317" s="23"/>
      <c r="DS317" s="23"/>
      <c r="DT317" s="23"/>
      <c r="DU317" s="23"/>
      <c r="DV317" s="23"/>
      <c r="DW317" s="23"/>
      <c r="DX317" s="23"/>
      <c r="DY317" s="23"/>
      <c r="DZ317" s="23"/>
      <c r="EA317" s="23"/>
      <c r="EB317" s="23"/>
      <c r="EC317" s="23"/>
      <c r="ED317" s="23"/>
      <c r="EE317" s="23"/>
      <c r="EF317" s="23"/>
      <c r="EG317" s="23"/>
      <c r="EH317" s="23"/>
      <c r="EI317" s="23"/>
      <c r="EJ317" s="23"/>
      <c r="EK317" s="23"/>
      <c r="EL317" s="23"/>
      <c r="EM317" s="23"/>
      <c r="EN317" s="23"/>
    </row>
    <row r="318" spans="2:144">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c r="DA318" s="22"/>
      <c r="DB318" s="22"/>
      <c r="DC318" s="22"/>
      <c r="DD318" s="23"/>
      <c r="DE318" s="23"/>
      <c r="DF318" s="23"/>
      <c r="DG318" s="23"/>
      <c r="DH318" s="23"/>
      <c r="DI318" s="23"/>
      <c r="DJ318" s="23"/>
      <c r="DK318" s="23"/>
      <c r="DL318" s="23"/>
      <c r="DM318" s="23"/>
      <c r="DN318" s="23"/>
      <c r="DO318" s="23"/>
      <c r="DP318" s="23"/>
      <c r="DQ318" s="23"/>
      <c r="DR318" s="23"/>
      <c r="DS318" s="23"/>
      <c r="DT318" s="23"/>
      <c r="DU318" s="23"/>
      <c r="DV318" s="23"/>
      <c r="DW318" s="23"/>
      <c r="DX318" s="23"/>
      <c r="DY318" s="23"/>
      <c r="DZ318" s="23"/>
      <c r="EA318" s="23"/>
      <c r="EB318" s="23"/>
      <c r="EC318" s="23"/>
      <c r="ED318" s="23"/>
      <c r="EE318" s="23"/>
      <c r="EF318" s="23"/>
      <c r="EG318" s="23"/>
      <c r="EH318" s="23"/>
      <c r="EI318" s="23"/>
      <c r="EJ318" s="23"/>
      <c r="EK318" s="23"/>
      <c r="EL318" s="23"/>
      <c r="EM318" s="23"/>
      <c r="EN318" s="23"/>
    </row>
    <row r="319" spans="2:14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c r="DA319" s="22"/>
      <c r="DB319" s="22"/>
      <c r="DC319" s="22"/>
      <c r="DD319" s="23"/>
      <c r="DE319" s="23"/>
      <c r="DF319" s="23"/>
      <c r="DG319" s="23"/>
      <c r="DH319" s="23"/>
      <c r="DI319" s="23"/>
      <c r="DJ319" s="23"/>
      <c r="DK319" s="23"/>
      <c r="DL319" s="23"/>
      <c r="DM319" s="23"/>
      <c r="DN319" s="23"/>
      <c r="DO319" s="23"/>
      <c r="DP319" s="23"/>
      <c r="DQ319" s="23"/>
      <c r="DR319" s="23"/>
      <c r="DS319" s="23"/>
      <c r="DT319" s="23"/>
      <c r="DU319" s="23"/>
      <c r="DV319" s="23"/>
      <c r="DW319" s="23"/>
      <c r="DX319" s="23"/>
      <c r="DY319" s="23"/>
      <c r="DZ319" s="23"/>
      <c r="EA319" s="23"/>
      <c r="EB319" s="23"/>
      <c r="EC319" s="23"/>
      <c r="ED319" s="23"/>
      <c r="EE319" s="23"/>
      <c r="EF319" s="23"/>
      <c r="EG319" s="23"/>
      <c r="EH319" s="23"/>
      <c r="EI319" s="23"/>
      <c r="EJ319" s="23"/>
      <c r="EK319" s="23"/>
      <c r="EL319" s="23"/>
      <c r="EM319" s="23"/>
      <c r="EN319" s="23"/>
    </row>
    <row r="320" spans="2:144">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c r="DA320" s="22"/>
      <c r="DB320" s="22"/>
      <c r="DC320" s="22"/>
      <c r="DD320" s="23"/>
      <c r="DE320" s="23"/>
      <c r="DF320" s="23"/>
      <c r="DG320" s="23"/>
      <c r="DH320" s="23"/>
      <c r="DI320" s="23"/>
      <c r="DJ320" s="23"/>
      <c r="DK320" s="23"/>
      <c r="DL320" s="23"/>
      <c r="DM320" s="23"/>
      <c r="DN320" s="23"/>
      <c r="DO320" s="23"/>
      <c r="DP320" s="23"/>
      <c r="DQ320" s="23"/>
      <c r="DR320" s="23"/>
      <c r="DS320" s="23"/>
      <c r="DT320" s="23"/>
      <c r="DU320" s="23"/>
      <c r="DV320" s="23"/>
      <c r="DW320" s="23"/>
      <c r="DX320" s="23"/>
      <c r="DY320" s="23"/>
      <c r="DZ320" s="23"/>
      <c r="EA320" s="23"/>
      <c r="EB320" s="23"/>
      <c r="EC320" s="23"/>
      <c r="ED320" s="23"/>
      <c r="EE320" s="23"/>
      <c r="EF320" s="23"/>
      <c r="EG320" s="23"/>
      <c r="EH320" s="23"/>
      <c r="EI320" s="23"/>
      <c r="EJ320" s="23"/>
      <c r="EK320" s="23"/>
      <c r="EL320" s="23"/>
      <c r="EM320" s="23"/>
      <c r="EN320" s="23"/>
    </row>
    <row r="321" spans="2:144">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c r="DA321" s="22"/>
      <c r="DB321" s="22"/>
      <c r="DC321" s="22"/>
      <c r="DD321" s="23"/>
      <c r="DE321" s="23"/>
      <c r="DF321" s="23"/>
      <c r="DG321" s="23"/>
      <c r="DH321" s="23"/>
      <c r="DI321" s="23"/>
      <c r="DJ321" s="23"/>
      <c r="DK321" s="23"/>
      <c r="DL321" s="23"/>
      <c r="DM321" s="23"/>
      <c r="DN321" s="23"/>
      <c r="DO321" s="23"/>
      <c r="DP321" s="23"/>
      <c r="DQ321" s="23"/>
      <c r="DR321" s="23"/>
      <c r="DS321" s="23"/>
      <c r="DT321" s="23"/>
      <c r="DU321" s="23"/>
      <c r="DV321" s="23"/>
      <c r="DW321" s="23"/>
      <c r="DX321" s="23"/>
      <c r="DY321" s="23"/>
      <c r="DZ321" s="23"/>
      <c r="EA321" s="23"/>
      <c r="EB321" s="23"/>
      <c r="EC321" s="23"/>
      <c r="ED321" s="23"/>
      <c r="EE321" s="23"/>
      <c r="EF321" s="23"/>
      <c r="EG321" s="23"/>
      <c r="EH321" s="23"/>
      <c r="EI321" s="23"/>
      <c r="EJ321" s="23"/>
      <c r="EK321" s="23"/>
      <c r="EL321" s="23"/>
      <c r="EM321" s="23"/>
      <c r="EN321" s="23"/>
    </row>
    <row r="322" spans="2:144">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c r="DA322" s="22"/>
      <c r="DB322" s="22"/>
      <c r="DC322" s="22"/>
      <c r="DD322" s="23"/>
      <c r="DE322" s="23"/>
      <c r="DF322" s="23"/>
      <c r="DG322" s="23"/>
      <c r="DH322" s="23"/>
      <c r="DI322" s="23"/>
      <c r="DJ322" s="23"/>
      <c r="DK322" s="23"/>
      <c r="DL322" s="23"/>
      <c r="DM322" s="23"/>
      <c r="DN322" s="23"/>
      <c r="DO322" s="23"/>
      <c r="DP322" s="23"/>
      <c r="DQ322" s="23"/>
      <c r="DR322" s="23"/>
      <c r="DS322" s="23"/>
      <c r="DT322" s="23"/>
      <c r="DU322" s="23"/>
      <c r="DV322" s="23"/>
      <c r="DW322" s="23"/>
      <c r="DX322" s="23"/>
      <c r="DY322" s="23"/>
      <c r="DZ322" s="23"/>
      <c r="EA322" s="23"/>
      <c r="EB322" s="23"/>
      <c r="EC322" s="23"/>
      <c r="ED322" s="23"/>
      <c r="EE322" s="23"/>
      <c r="EF322" s="23"/>
      <c r="EG322" s="23"/>
      <c r="EH322" s="23"/>
      <c r="EI322" s="23"/>
      <c r="EJ322" s="23"/>
      <c r="EK322" s="23"/>
      <c r="EL322" s="23"/>
      <c r="EM322" s="23"/>
      <c r="EN322" s="23"/>
    </row>
    <row r="323" spans="2:144">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c r="DA323" s="22"/>
      <c r="DB323" s="22"/>
      <c r="DC323" s="22"/>
      <c r="DD323" s="23"/>
      <c r="DE323" s="23"/>
      <c r="DF323" s="23"/>
      <c r="DG323" s="23"/>
      <c r="DH323" s="23"/>
      <c r="DI323" s="23"/>
      <c r="DJ323" s="23"/>
      <c r="DK323" s="23"/>
      <c r="DL323" s="23"/>
      <c r="DM323" s="23"/>
      <c r="DN323" s="23"/>
      <c r="DO323" s="23"/>
      <c r="DP323" s="23"/>
      <c r="DQ323" s="23"/>
      <c r="DR323" s="23"/>
      <c r="DS323" s="23"/>
      <c r="DT323" s="23"/>
      <c r="DU323" s="23"/>
      <c r="DV323" s="23"/>
      <c r="DW323" s="23"/>
      <c r="DX323" s="23"/>
      <c r="DY323" s="23"/>
      <c r="DZ323" s="23"/>
      <c r="EA323" s="23"/>
      <c r="EB323" s="23"/>
      <c r="EC323" s="23"/>
      <c r="ED323" s="23"/>
      <c r="EE323" s="23"/>
      <c r="EF323" s="23"/>
      <c r="EG323" s="23"/>
      <c r="EH323" s="23"/>
      <c r="EI323" s="23"/>
      <c r="EJ323" s="23"/>
      <c r="EK323" s="23"/>
      <c r="EL323" s="23"/>
      <c r="EM323" s="23"/>
      <c r="EN323" s="23"/>
    </row>
    <row r="324" spans="2:144">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c r="DA324" s="22"/>
      <c r="DB324" s="22"/>
      <c r="DC324" s="22"/>
      <c r="DD324" s="23"/>
      <c r="DE324" s="23"/>
      <c r="DF324" s="23"/>
      <c r="DG324" s="23"/>
      <c r="DH324" s="23"/>
      <c r="DI324" s="23"/>
      <c r="DJ324" s="23"/>
      <c r="DK324" s="23"/>
      <c r="DL324" s="23"/>
      <c r="DM324" s="23"/>
      <c r="DN324" s="23"/>
      <c r="DO324" s="23"/>
      <c r="DP324" s="23"/>
      <c r="DQ324" s="23"/>
      <c r="DR324" s="23"/>
      <c r="DS324" s="23"/>
      <c r="DT324" s="23"/>
      <c r="DU324" s="23"/>
      <c r="DV324" s="23"/>
      <c r="DW324" s="23"/>
      <c r="DX324" s="23"/>
      <c r="DY324" s="23"/>
      <c r="DZ324" s="23"/>
      <c r="EA324" s="23"/>
      <c r="EB324" s="23"/>
      <c r="EC324" s="23"/>
      <c r="ED324" s="23"/>
      <c r="EE324" s="23"/>
      <c r="EF324" s="23"/>
      <c r="EG324" s="23"/>
      <c r="EH324" s="23"/>
      <c r="EI324" s="23"/>
      <c r="EJ324" s="23"/>
      <c r="EK324" s="23"/>
      <c r="EL324" s="23"/>
      <c r="EM324" s="23"/>
      <c r="EN324" s="23"/>
    </row>
    <row r="325" spans="2:144">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c r="DA325" s="22"/>
      <c r="DB325" s="22"/>
      <c r="DC325" s="22"/>
      <c r="DD325" s="23"/>
      <c r="DE325" s="23"/>
      <c r="DF325" s="23"/>
      <c r="DG325" s="23"/>
      <c r="DH325" s="23"/>
      <c r="DI325" s="23"/>
      <c r="DJ325" s="23"/>
      <c r="DK325" s="23"/>
      <c r="DL325" s="23"/>
      <c r="DM325" s="23"/>
      <c r="DN325" s="23"/>
      <c r="DO325" s="23"/>
      <c r="DP325" s="23"/>
      <c r="DQ325" s="23"/>
      <c r="DR325" s="23"/>
      <c r="DS325" s="23"/>
      <c r="DT325" s="23"/>
      <c r="DU325" s="23"/>
      <c r="DV325" s="23"/>
      <c r="DW325" s="23"/>
      <c r="DX325" s="23"/>
      <c r="DY325" s="23"/>
      <c r="DZ325" s="23"/>
      <c r="EA325" s="23"/>
      <c r="EB325" s="23"/>
      <c r="EC325" s="23"/>
      <c r="ED325" s="23"/>
      <c r="EE325" s="23"/>
      <c r="EF325" s="23"/>
      <c r="EG325" s="23"/>
      <c r="EH325" s="23"/>
      <c r="EI325" s="23"/>
      <c r="EJ325" s="23"/>
      <c r="EK325" s="23"/>
      <c r="EL325" s="23"/>
      <c r="EM325" s="23"/>
      <c r="EN325" s="23"/>
    </row>
    <row r="326" spans="2:144">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c r="DA326" s="22"/>
      <c r="DB326" s="22"/>
      <c r="DC326" s="22"/>
      <c r="DD326" s="23"/>
      <c r="DE326" s="23"/>
      <c r="DF326" s="23"/>
      <c r="DG326" s="23"/>
      <c r="DH326" s="23"/>
      <c r="DI326" s="23"/>
      <c r="DJ326" s="23"/>
      <c r="DK326" s="23"/>
      <c r="DL326" s="23"/>
      <c r="DM326" s="23"/>
      <c r="DN326" s="23"/>
      <c r="DO326" s="23"/>
      <c r="DP326" s="23"/>
      <c r="DQ326" s="23"/>
      <c r="DR326" s="23"/>
      <c r="DS326" s="23"/>
      <c r="DT326" s="23"/>
      <c r="DU326" s="23"/>
      <c r="DV326" s="23"/>
      <c r="DW326" s="23"/>
      <c r="DX326" s="23"/>
      <c r="DY326" s="23"/>
      <c r="DZ326" s="23"/>
      <c r="EA326" s="23"/>
      <c r="EB326" s="23"/>
      <c r="EC326" s="23"/>
      <c r="ED326" s="23"/>
      <c r="EE326" s="23"/>
      <c r="EF326" s="23"/>
      <c r="EG326" s="23"/>
      <c r="EH326" s="23"/>
      <c r="EI326" s="23"/>
      <c r="EJ326" s="23"/>
      <c r="EK326" s="23"/>
      <c r="EL326" s="23"/>
      <c r="EM326" s="23"/>
      <c r="EN326" s="23"/>
    </row>
    <row r="327" spans="2:144">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c r="DA327" s="22"/>
      <c r="DB327" s="22"/>
      <c r="DC327" s="22"/>
      <c r="DD327" s="23"/>
      <c r="DE327" s="23"/>
      <c r="DF327" s="23"/>
      <c r="DG327" s="23"/>
      <c r="DH327" s="23"/>
      <c r="DI327" s="23"/>
      <c r="DJ327" s="23"/>
      <c r="DK327" s="23"/>
      <c r="DL327" s="23"/>
      <c r="DM327" s="23"/>
      <c r="DN327" s="23"/>
      <c r="DO327" s="23"/>
      <c r="DP327" s="23"/>
      <c r="DQ327" s="23"/>
      <c r="DR327" s="23"/>
      <c r="DS327" s="23"/>
      <c r="DT327" s="23"/>
      <c r="DU327" s="23"/>
      <c r="DV327" s="23"/>
      <c r="DW327" s="23"/>
      <c r="DX327" s="23"/>
      <c r="DY327" s="23"/>
      <c r="DZ327" s="23"/>
      <c r="EA327" s="23"/>
      <c r="EB327" s="23"/>
      <c r="EC327" s="23"/>
      <c r="ED327" s="23"/>
      <c r="EE327" s="23"/>
      <c r="EF327" s="23"/>
      <c r="EG327" s="23"/>
      <c r="EH327" s="23"/>
      <c r="EI327" s="23"/>
      <c r="EJ327" s="23"/>
      <c r="EK327" s="23"/>
      <c r="EL327" s="23"/>
      <c r="EM327" s="23"/>
      <c r="EN327" s="23"/>
    </row>
    <row r="328" spans="2:14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c r="DA328" s="22"/>
      <c r="DB328" s="22"/>
      <c r="DC328" s="22"/>
      <c r="DD328" s="23"/>
      <c r="DE328" s="23"/>
      <c r="DF328" s="23"/>
      <c r="DG328" s="23"/>
      <c r="DH328" s="23"/>
      <c r="DI328" s="23"/>
      <c r="DJ328" s="23"/>
      <c r="DK328" s="23"/>
      <c r="DL328" s="23"/>
      <c r="DM328" s="23"/>
      <c r="DN328" s="23"/>
      <c r="DO328" s="23"/>
      <c r="DP328" s="23"/>
      <c r="DQ328" s="23"/>
      <c r="DR328" s="23"/>
      <c r="DS328" s="23"/>
      <c r="DT328" s="23"/>
      <c r="DU328" s="23"/>
      <c r="DV328" s="23"/>
      <c r="DW328" s="23"/>
      <c r="DX328" s="23"/>
      <c r="DY328" s="23"/>
      <c r="DZ328" s="23"/>
      <c r="EA328" s="23"/>
      <c r="EB328" s="23"/>
      <c r="EC328" s="23"/>
      <c r="ED328" s="23"/>
      <c r="EE328" s="23"/>
      <c r="EF328" s="23"/>
      <c r="EG328" s="23"/>
      <c r="EH328" s="23"/>
      <c r="EI328" s="23"/>
      <c r="EJ328" s="23"/>
      <c r="EK328" s="23"/>
      <c r="EL328" s="23"/>
      <c r="EM328" s="23"/>
      <c r="EN328" s="23"/>
    </row>
    <row r="329" spans="2:144">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c r="DA329" s="22"/>
      <c r="DB329" s="22"/>
      <c r="DC329" s="22"/>
      <c r="DD329" s="23"/>
      <c r="DE329" s="23"/>
      <c r="DF329" s="23"/>
      <c r="DG329" s="23"/>
      <c r="DH329" s="23"/>
      <c r="DI329" s="23"/>
      <c r="DJ329" s="23"/>
      <c r="DK329" s="23"/>
      <c r="DL329" s="23"/>
      <c r="DM329" s="23"/>
      <c r="DN329" s="23"/>
      <c r="DO329" s="23"/>
      <c r="DP329" s="23"/>
      <c r="DQ329" s="23"/>
      <c r="DR329" s="23"/>
      <c r="DS329" s="23"/>
      <c r="DT329" s="23"/>
      <c r="DU329" s="23"/>
      <c r="DV329" s="23"/>
      <c r="DW329" s="23"/>
      <c r="DX329" s="23"/>
      <c r="DY329" s="23"/>
      <c r="DZ329" s="23"/>
      <c r="EA329" s="23"/>
      <c r="EB329" s="23"/>
      <c r="EC329" s="23"/>
      <c r="ED329" s="23"/>
      <c r="EE329" s="23"/>
      <c r="EF329" s="23"/>
      <c r="EG329" s="23"/>
      <c r="EH329" s="23"/>
      <c r="EI329" s="23"/>
      <c r="EJ329" s="23"/>
      <c r="EK329" s="23"/>
      <c r="EL329" s="23"/>
      <c r="EM329" s="23"/>
      <c r="EN329" s="23"/>
    </row>
    <row r="330" spans="2:144">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c r="DA330" s="22"/>
      <c r="DB330" s="22"/>
      <c r="DC330" s="22"/>
      <c r="DD330" s="23"/>
      <c r="DE330" s="23"/>
      <c r="DF330" s="23"/>
      <c r="DG330" s="23"/>
      <c r="DH330" s="23"/>
      <c r="DI330" s="23"/>
      <c r="DJ330" s="23"/>
      <c r="DK330" s="23"/>
      <c r="DL330" s="23"/>
      <c r="DM330" s="23"/>
      <c r="DN330" s="23"/>
      <c r="DO330" s="23"/>
      <c r="DP330" s="23"/>
      <c r="DQ330" s="23"/>
      <c r="DR330" s="23"/>
      <c r="DS330" s="23"/>
      <c r="DT330" s="23"/>
      <c r="DU330" s="23"/>
      <c r="DV330" s="23"/>
      <c r="DW330" s="23"/>
      <c r="DX330" s="23"/>
      <c r="DY330" s="23"/>
      <c r="DZ330" s="23"/>
      <c r="EA330" s="23"/>
      <c r="EB330" s="23"/>
      <c r="EC330" s="23"/>
      <c r="ED330" s="23"/>
      <c r="EE330" s="23"/>
      <c r="EF330" s="23"/>
      <c r="EG330" s="23"/>
      <c r="EH330" s="23"/>
      <c r="EI330" s="23"/>
      <c r="EJ330" s="23"/>
      <c r="EK330" s="23"/>
      <c r="EL330" s="23"/>
      <c r="EM330" s="23"/>
      <c r="EN330" s="23"/>
    </row>
    <row r="331" spans="2:144">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c r="DA331" s="22"/>
      <c r="DB331" s="22"/>
      <c r="DC331" s="22"/>
      <c r="DD331" s="23"/>
      <c r="DE331" s="23"/>
      <c r="DF331" s="23"/>
      <c r="DG331" s="23"/>
      <c r="DH331" s="23"/>
      <c r="DI331" s="23"/>
      <c r="DJ331" s="23"/>
      <c r="DK331" s="23"/>
      <c r="DL331" s="23"/>
      <c r="DM331" s="23"/>
      <c r="DN331" s="23"/>
      <c r="DO331" s="23"/>
      <c r="DP331" s="23"/>
      <c r="DQ331" s="23"/>
      <c r="DR331" s="23"/>
      <c r="DS331" s="23"/>
      <c r="DT331" s="23"/>
      <c r="DU331" s="23"/>
      <c r="DV331" s="23"/>
      <c r="DW331" s="23"/>
      <c r="DX331" s="23"/>
      <c r="DY331" s="23"/>
      <c r="DZ331" s="23"/>
      <c r="EA331" s="23"/>
      <c r="EB331" s="23"/>
      <c r="EC331" s="23"/>
      <c r="ED331" s="23"/>
      <c r="EE331" s="23"/>
      <c r="EF331" s="23"/>
      <c r="EG331" s="23"/>
      <c r="EH331" s="23"/>
      <c r="EI331" s="23"/>
      <c r="EJ331" s="23"/>
      <c r="EK331" s="23"/>
      <c r="EL331" s="23"/>
      <c r="EM331" s="23"/>
      <c r="EN331" s="23"/>
    </row>
    <row r="332" spans="2:144">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c r="DA332" s="22"/>
      <c r="DB332" s="22"/>
      <c r="DC332" s="22"/>
      <c r="DD332" s="23"/>
      <c r="DE332" s="23"/>
      <c r="DF332" s="23"/>
      <c r="DG332" s="23"/>
      <c r="DH332" s="23"/>
      <c r="DI332" s="23"/>
      <c r="DJ332" s="23"/>
      <c r="DK332" s="23"/>
      <c r="DL332" s="23"/>
      <c r="DM332" s="23"/>
      <c r="DN332" s="23"/>
      <c r="DO332" s="23"/>
      <c r="DP332" s="23"/>
      <c r="DQ332" s="23"/>
      <c r="DR332" s="23"/>
      <c r="DS332" s="23"/>
      <c r="DT332" s="23"/>
      <c r="DU332" s="23"/>
      <c r="DV332" s="23"/>
      <c r="DW332" s="23"/>
      <c r="DX332" s="23"/>
      <c r="DY332" s="23"/>
      <c r="DZ332" s="23"/>
      <c r="EA332" s="23"/>
      <c r="EB332" s="23"/>
      <c r="EC332" s="23"/>
      <c r="ED332" s="23"/>
      <c r="EE332" s="23"/>
      <c r="EF332" s="23"/>
      <c r="EG332" s="23"/>
      <c r="EH332" s="23"/>
      <c r="EI332" s="23"/>
      <c r="EJ332" s="23"/>
      <c r="EK332" s="23"/>
      <c r="EL332" s="23"/>
      <c r="EM332" s="23"/>
      <c r="EN332" s="23"/>
    </row>
    <row r="333" spans="2:144">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c r="DA333" s="22"/>
      <c r="DB333" s="22"/>
      <c r="DC333" s="22"/>
      <c r="DD333" s="23"/>
      <c r="DE333" s="23"/>
      <c r="DF333" s="23"/>
      <c r="DG333" s="23"/>
      <c r="DH333" s="23"/>
      <c r="DI333" s="23"/>
      <c r="DJ333" s="23"/>
      <c r="DK333" s="23"/>
      <c r="DL333" s="23"/>
      <c r="DM333" s="23"/>
      <c r="DN333" s="23"/>
      <c r="DO333" s="23"/>
      <c r="DP333" s="23"/>
      <c r="DQ333" s="23"/>
      <c r="DR333" s="23"/>
      <c r="DS333" s="23"/>
      <c r="DT333" s="23"/>
      <c r="DU333" s="23"/>
      <c r="DV333" s="23"/>
      <c r="DW333" s="23"/>
      <c r="DX333" s="23"/>
      <c r="DY333" s="23"/>
      <c r="DZ333" s="23"/>
      <c r="EA333" s="23"/>
      <c r="EB333" s="23"/>
      <c r="EC333" s="23"/>
      <c r="ED333" s="23"/>
      <c r="EE333" s="23"/>
      <c r="EF333" s="23"/>
      <c r="EG333" s="23"/>
      <c r="EH333" s="23"/>
      <c r="EI333" s="23"/>
      <c r="EJ333" s="23"/>
      <c r="EK333" s="23"/>
      <c r="EL333" s="23"/>
      <c r="EM333" s="23"/>
      <c r="EN333" s="23"/>
    </row>
    <row r="334" spans="2:144">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c r="DA334" s="22"/>
      <c r="DB334" s="22"/>
      <c r="DC334" s="22"/>
      <c r="DD334" s="23"/>
      <c r="DE334" s="23"/>
      <c r="DF334" s="23"/>
      <c r="DG334" s="23"/>
      <c r="DH334" s="23"/>
      <c r="DI334" s="23"/>
      <c r="DJ334" s="23"/>
      <c r="DK334" s="23"/>
      <c r="DL334" s="23"/>
      <c r="DM334" s="23"/>
      <c r="DN334" s="23"/>
      <c r="DO334" s="23"/>
      <c r="DP334" s="23"/>
      <c r="DQ334" s="23"/>
      <c r="DR334" s="23"/>
      <c r="DS334" s="23"/>
      <c r="DT334" s="23"/>
      <c r="DU334" s="23"/>
      <c r="DV334" s="23"/>
      <c r="DW334" s="23"/>
      <c r="DX334" s="23"/>
      <c r="DY334" s="23"/>
      <c r="DZ334" s="23"/>
      <c r="EA334" s="23"/>
      <c r="EB334" s="23"/>
      <c r="EC334" s="23"/>
      <c r="ED334" s="23"/>
      <c r="EE334" s="23"/>
      <c r="EF334" s="23"/>
      <c r="EG334" s="23"/>
      <c r="EH334" s="23"/>
      <c r="EI334" s="23"/>
      <c r="EJ334" s="23"/>
      <c r="EK334" s="23"/>
      <c r="EL334" s="23"/>
      <c r="EM334" s="23"/>
      <c r="EN334" s="23"/>
    </row>
    <row r="335" spans="2:144">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c r="DA335" s="22"/>
      <c r="DB335" s="22"/>
      <c r="DC335" s="22"/>
      <c r="DD335" s="23"/>
      <c r="DE335" s="23"/>
      <c r="DF335" s="23"/>
      <c r="DG335" s="23"/>
      <c r="DH335" s="23"/>
      <c r="DI335" s="23"/>
      <c r="DJ335" s="23"/>
      <c r="DK335" s="23"/>
      <c r="DL335" s="23"/>
      <c r="DM335" s="23"/>
      <c r="DN335" s="23"/>
      <c r="DO335" s="23"/>
      <c r="DP335" s="23"/>
      <c r="DQ335" s="23"/>
      <c r="DR335" s="23"/>
      <c r="DS335" s="23"/>
      <c r="DT335" s="23"/>
      <c r="DU335" s="23"/>
      <c r="DV335" s="23"/>
      <c r="DW335" s="23"/>
      <c r="DX335" s="23"/>
      <c r="DY335" s="23"/>
      <c r="DZ335" s="23"/>
      <c r="EA335" s="23"/>
      <c r="EB335" s="23"/>
      <c r="EC335" s="23"/>
      <c r="ED335" s="23"/>
      <c r="EE335" s="23"/>
      <c r="EF335" s="23"/>
      <c r="EG335" s="23"/>
      <c r="EH335" s="23"/>
      <c r="EI335" s="23"/>
      <c r="EJ335" s="23"/>
      <c r="EK335" s="23"/>
      <c r="EL335" s="23"/>
      <c r="EM335" s="23"/>
      <c r="EN335" s="23"/>
    </row>
    <row r="336" spans="2:144">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c r="DA336" s="22"/>
      <c r="DB336" s="22"/>
      <c r="DC336" s="22"/>
      <c r="DD336" s="23"/>
      <c r="DE336" s="23"/>
      <c r="DF336" s="23"/>
      <c r="DG336" s="23"/>
      <c r="DH336" s="23"/>
      <c r="DI336" s="23"/>
      <c r="DJ336" s="23"/>
      <c r="DK336" s="23"/>
      <c r="DL336" s="23"/>
      <c r="DM336" s="23"/>
      <c r="DN336" s="23"/>
      <c r="DO336" s="23"/>
      <c r="DP336" s="23"/>
      <c r="DQ336" s="23"/>
      <c r="DR336" s="23"/>
      <c r="DS336" s="23"/>
      <c r="DT336" s="23"/>
      <c r="DU336" s="23"/>
      <c r="DV336" s="23"/>
      <c r="DW336" s="23"/>
      <c r="DX336" s="23"/>
      <c r="DY336" s="23"/>
      <c r="DZ336" s="23"/>
      <c r="EA336" s="23"/>
      <c r="EB336" s="23"/>
      <c r="EC336" s="23"/>
      <c r="ED336" s="23"/>
      <c r="EE336" s="23"/>
      <c r="EF336" s="23"/>
      <c r="EG336" s="23"/>
      <c r="EH336" s="23"/>
      <c r="EI336" s="23"/>
      <c r="EJ336" s="23"/>
      <c r="EK336" s="23"/>
      <c r="EL336" s="23"/>
      <c r="EM336" s="23"/>
      <c r="EN336" s="23"/>
    </row>
    <row r="337" spans="2:144">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c r="DA337" s="22"/>
      <c r="DB337" s="22"/>
      <c r="DC337" s="22"/>
      <c r="DD337" s="23"/>
      <c r="DE337" s="23"/>
      <c r="DF337" s="23"/>
      <c r="DG337" s="23"/>
      <c r="DH337" s="23"/>
      <c r="DI337" s="23"/>
      <c r="DJ337" s="23"/>
      <c r="DK337" s="23"/>
      <c r="DL337" s="23"/>
      <c r="DM337" s="23"/>
      <c r="DN337" s="23"/>
      <c r="DO337" s="23"/>
      <c r="DP337" s="23"/>
      <c r="DQ337" s="23"/>
      <c r="DR337" s="23"/>
      <c r="DS337" s="23"/>
      <c r="DT337" s="23"/>
      <c r="DU337" s="23"/>
      <c r="DV337" s="23"/>
      <c r="DW337" s="23"/>
      <c r="DX337" s="23"/>
      <c r="DY337" s="23"/>
      <c r="DZ337" s="23"/>
      <c r="EA337" s="23"/>
      <c r="EB337" s="23"/>
      <c r="EC337" s="23"/>
      <c r="ED337" s="23"/>
      <c r="EE337" s="23"/>
      <c r="EF337" s="23"/>
      <c r="EG337" s="23"/>
      <c r="EH337" s="23"/>
      <c r="EI337" s="23"/>
      <c r="EJ337" s="23"/>
      <c r="EK337" s="23"/>
      <c r="EL337" s="23"/>
      <c r="EM337" s="23"/>
      <c r="EN337" s="23"/>
    </row>
    <row r="338" spans="2:144">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c r="DA338" s="22"/>
      <c r="DB338" s="22"/>
      <c r="DC338" s="22"/>
      <c r="DD338" s="23"/>
      <c r="DE338" s="23"/>
      <c r="DF338" s="23"/>
      <c r="DG338" s="23"/>
      <c r="DH338" s="23"/>
      <c r="DI338" s="23"/>
      <c r="DJ338" s="23"/>
      <c r="DK338" s="23"/>
      <c r="DL338" s="23"/>
      <c r="DM338" s="23"/>
      <c r="DN338" s="23"/>
      <c r="DO338" s="23"/>
      <c r="DP338" s="23"/>
      <c r="DQ338" s="23"/>
      <c r="DR338" s="23"/>
      <c r="DS338" s="23"/>
      <c r="DT338" s="23"/>
      <c r="DU338" s="23"/>
      <c r="DV338" s="23"/>
      <c r="DW338" s="23"/>
      <c r="DX338" s="23"/>
      <c r="DY338" s="23"/>
      <c r="DZ338" s="23"/>
      <c r="EA338" s="23"/>
      <c r="EB338" s="23"/>
      <c r="EC338" s="23"/>
      <c r="ED338" s="23"/>
      <c r="EE338" s="23"/>
      <c r="EF338" s="23"/>
      <c r="EG338" s="23"/>
      <c r="EH338" s="23"/>
      <c r="EI338" s="23"/>
      <c r="EJ338" s="23"/>
      <c r="EK338" s="23"/>
      <c r="EL338" s="23"/>
      <c r="EM338" s="23"/>
      <c r="EN338" s="23"/>
    </row>
    <row r="339" spans="2:144">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c r="DA339" s="22"/>
      <c r="DB339" s="22"/>
      <c r="DC339" s="22"/>
      <c r="DD339" s="23"/>
      <c r="DE339" s="23"/>
      <c r="DF339" s="23"/>
      <c r="DG339" s="23"/>
      <c r="DH339" s="23"/>
      <c r="DI339" s="23"/>
      <c r="DJ339" s="23"/>
      <c r="DK339" s="23"/>
      <c r="DL339" s="23"/>
      <c r="DM339" s="23"/>
      <c r="DN339" s="23"/>
      <c r="DO339" s="23"/>
      <c r="DP339" s="23"/>
      <c r="DQ339" s="23"/>
      <c r="DR339" s="23"/>
      <c r="DS339" s="23"/>
      <c r="DT339" s="23"/>
      <c r="DU339" s="23"/>
      <c r="DV339" s="23"/>
      <c r="DW339" s="23"/>
      <c r="DX339" s="23"/>
      <c r="DY339" s="23"/>
      <c r="DZ339" s="23"/>
      <c r="EA339" s="23"/>
      <c r="EB339" s="23"/>
      <c r="EC339" s="23"/>
      <c r="ED339" s="23"/>
      <c r="EE339" s="23"/>
      <c r="EF339" s="23"/>
      <c r="EG339" s="23"/>
      <c r="EH339" s="23"/>
      <c r="EI339" s="23"/>
      <c r="EJ339" s="23"/>
      <c r="EK339" s="23"/>
      <c r="EL339" s="23"/>
      <c r="EM339" s="23"/>
      <c r="EN339" s="23"/>
    </row>
    <row r="340" spans="2:144">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c r="DA340" s="22"/>
      <c r="DB340" s="22"/>
      <c r="DC340" s="22"/>
      <c r="DD340" s="23"/>
      <c r="DE340" s="23"/>
      <c r="DF340" s="23"/>
      <c r="DG340" s="23"/>
      <c r="DH340" s="23"/>
      <c r="DI340" s="23"/>
      <c r="DJ340" s="23"/>
      <c r="DK340" s="23"/>
      <c r="DL340" s="23"/>
      <c r="DM340" s="23"/>
      <c r="DN340" s="23"/>
      <c r="DO340" s="23"/>
      <c r="DP340" s="23"/>
      <c r="DQ340" s="23"/>
      <c r="DR340" s="23"/>
      <c r="DS340" s="23"/>
      <c r="DT340" s="23"/>
      <c r="DU340" s="23"/>
      <c r="DV340" s="23"/>
      <c r="DW340" s="23"/>
      <c r="DX340" s="23"/>
      <c r="DY340" s="23"/>
      <c r="DZ340" s="23"/>
      <c r="EA340" s="23"/>
      <c r="EB340" s="23"/>
      <c r="EC340" s="23"/>
      <c r="ED340" s="23"/>
      <c r="EE340" s="23"/>
      <c r="EF340" s="23"/>
      <c r="EG340" s="23"/>
      <c r="EH340" s="23"/>
      <c r="EI340" s="23"/>
      <c r="EJ340" s="23"/>
      <c r="EK340" s="23"/>
      <c r="EL340" s="23"/>
      <c r="EM340" s="23"/>
      <c r="EN340" s="23"/>
    </row>
    <row r="341" spans="2:144">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c r="DA341" s="22"/>
      <c r="DB341" s="22"/>
      <c r="DC341" s="22"/>
      <c r="DD341" s="23"/>
      <c r="DE341" s="23"/>
      <c r="DF341" s="23"/>
      <c r="DG341" s="23"/>
      <c r="DH341" s="23"/>
      <c r="DI341" s="23"/>
      <c r="DJ341" s="23"/>
      <c r="DK341" s="23"/>
      <c r="DL341" s="23"/>
      <c r="DM341" s="23"/>
      <c r="DN341" s="23"/>
      <c r="DO341" s="23"/>
      <c r="DP341" s="23"/>
      <c r="DQ341" s="23"/>
      <c r="DR341" s="23"/>
      <c r="DS341" s="23"/>
      <c r="DT341" s="23"/>
      <c r="DU341" s="23"/>
      <c r="DV341" s="23"/>
      <c r="DW341" s="23"/>
      <c r="DX341" s="23"/>
      <c r="DY341" s="23"/>
      <c r="DZ341" s="23"/>
      <c r="EA341" s="23"/>
      <c r="EB341" s="23"/>
      <c r="EC341" s="23"/>
      <c r="ED341" s="23"/>
      <c r="EE341" s="23"/>
      <c r="EF341" s="23"/>
      <c r="EG341" s="23"/>
      <c r="EH341" s="23"/>
      <c r="EI341" s="23"/>
      <c r="EJ341" s="23"/>
      <c r="EK341" s="23"/>
      <c r="EL341" s="23"/>
      <c r="EM341" s="23"/>
      <c r="EN341" s="23"/>
    </row>
    <row r="342" spans="2:144">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c r="DA342" s="22"/>
      <c r="DB342" s="22"/>
      <c r="DC342" s="22"/>
      <c r="DD342" s="23"/>
      <c r="DE342" s="23"/>
      <c r="DF342" s="23"/>
      <c r="DG342" s="23"/>
      <c r="DH342" s="23"/>
      <c r="DI342" s="23"/>
      <c r="DJ342" s="23"/>
      <c r="DK342" s="23"/>
      <c r="DL342" s="23"/>
      <c r="DM342" s="23"/>
      <c r="DN342" s="23"/>
      <c r="DO342" s="23"/>
      <c r="DP342" s="23"/>
      <c r="DQ342" s="23"/>
      <c r="DR342" s="23"/>
      <c r="DS342" s="23"/>
      <c r="DT342" s="23"/>
      <c r="DU342" s="23"/>
      <c r="DV342" s="23"/>
      <c r="DW342" s="23"/>
      <c r="DX342" s="23"/>
      <c r="DY342" s="23"/>
      <c r="DZ342" s="23"/>
      <c r="EA342" s="23"/>
      <c r="EB342" s="23"/>
      <c r="EC342" s="23"/>
      <c r="ED342" s="23"/>
      <c r="EE342" s="23"/>
      <c r="EF342" s="23"/>
      <c r="EG342" s="23"/>
      <c r="EH342" s="23"/>
      <c r="EI342" s="23"/>
      <c r="EJ342" s="23"/>
      <c r="EK342" s="23"/>
      <c r="EL342" s="23"/>
      <c r="EM342" s="23"/>
      <c r="EN342" s="23"/>
    </row>
    <row r="343" spans="2:144">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c r="DA343" s="22"/>
      <c r="DB343" s="22"/>
      <c r="DC343" s="22"/>
      <c r="DD343" s="23"/>
      <c r="DE343" s="23"/>
      <c r="DF343" s="23"/>
      <c r="DG343" s="23"/>
      <c r="DH343" s="23"/>
      <c r="DI343" s="23"/>
      <c r="DJ343" s="23"/>
      <c r="DK343" s="23"/>
      <c r="DL343" s="23"/>
      <c r="DM343" s="23"/>
      <c r="DN343" s="23"/>
      <c r="DO343" s="23"/>
      <c r="DP343" s="23"/>
      <c r="DQ343" s="23"/>
      <c r="DR343" s="23"/>
      <c r="DS343" s="23"/>
      <c r="DT343" s="23"/>
      <c r="DU343" s="23"/>
      <c r="DV343" s="23"/>
      <c r="DW343" s="23"/>
      <c r="DX343" s="23"/>
      <c r="DY343" s="23"/>
      <c r="DZ343" s="23"/>
      <c r="EA343" s="23"/>
      <c r="EB343" s="23"/>
      <c r="EC343" s="23"/>
      <c r="ED343" s="23"/>
      <c r="EE343" s="23"/>
      <c r="EF343" s="23"/>
      <c r="EG343" s="23"/>
      <c r="EH343" s="23"/>
      <c r="EI343" s="23"/>
      <c r="EJ343" s="23"/>
      <c r="EK343" s="23"/>
      <c r="EL343" s="23"/>
      <c r="EM343" s="23"/>
      <c r="EN343" s="23"/>
    </row>
    <row r="344" spans="2:144">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c r="DA344" s="22"/>
      <c r="DB344" s="22"/>
      <c r="DC344" s="22"/>
      <c r="DD344" s="23"/>
      <c r="DE344" s="23"/>
      <c r="DF344" s="23"/>
      <c r="DG344" s="23"/>
      <c r="DH344" s="23"/>
      <c r="DI344" s="23"/>
      <c r="DJ344" s="23"/>
      <c r="DK344" s="23"/>
      <c r="DL344" s="23"/>
      <c r="DM344" s="23"/>
      <c r="DN344" s="23"/>
      <c r="DO344" s="23"/>
      <c r="DP344" s="23"/>
      <c r="DQ344" s="23"/>
      <c r="DR344" s="23"/>
      <c r="DS344" s="23"/>
      <c r="DT344" s="23"/>
      <c r="DU344" s="23"/>
      <c r="DV344" s="23"/>
      <c r="DW344" s="23"/>
      <c r="DX344" s="23"/>
      <c r="DY344" s="23"/>
      <c r="DZ344" s="23"/>
      <c r="EA344" s="23"/>
      <c r="EB344" s="23"/>
      <c r="EC344" s="23"/>
      <c r="ED344" s="23"/>
      <c r="EE344" s="23"/>
      <c r="EF344" s="23"/>
      <c r="EG344" s="23"/>
      <c r="EH344" s="23"/>
      <c r="EI344" s="23"/>
      <c r="EJ344" s="23"/>
      <c r="EK344" s="23"/>
      <c r="EL344" s="23"/>
      <c r="EM344" s="23"/>
      <c r="EN344" s="23"/>
    </row>
    <row r="345" spans="2:144">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c r="DA345" s="22"/>
      <c r="DB345" s="22"/>
      <c r="DC345" s="22"/>
      <c r="DD345" s="23"/>
      <c r="DE345" s="23"/>
      <c r="DF345" s="23"/>
      <c r="DG345" s="23"/>
      <c r="DH345" s="23"/>
      <c r="DI345" s="23"/>
      <c r="DJ345" s="23"/>
      <c r="DK345" s="23"/>
      <c r="DL345" s="23"/>
      <c r="DM345" s="23"/>
      <c r="DN345" s="23"/>
      <c r="DO345" s="23"/>
      <c r="DP345" s="23"/>
      <c r="DQ345" s="23"/>
      <c r="DR345" s="23"/>
      <c r="DS345" s="23"/>
      <c r="DT345" s="23"/>
      <c r="DU345" s="23"/>
      <c r="DV345" s="23"/>
      <c r="DW345" s="23"/>
      <c r="DX345" s="23"/>
      <c r="DY345" s="23"/>
      <c r="DZ345" s="23"/>
      <c r="EA345" s="23"/>
      <c r="EB345" s="23"/>
      <c r="EC345" s="23"/>
      <c r="ED345" s="23"/>
      <c r="EE345" s="23"/>
      <c r="EF345" s="23"/>
      <c r="EG345" s="23"/>
      <c r="EH345" s="23"/>
      <c r="EI345" s="23"/>
      <c r="EJ345" s="23"/>
      <c r="EK345" s="23"/>
      <c r="EL345" s="23"/>
      <c r="EM345" s="23"/>
      <c r="EN345" s="23"/>
    </row>
    <row r="346" spans="2:144">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c r="DA346" s="22"/>
      <c r="DB346" s="22"/>
      <c r="DC346" s="22"/>
      <c r="DD346" s="23"/>
      <c r="DE346" s="23"/>
      <c r="DF346" s="23"/>
      <c r="DG346" s="23"/>
      <c r="DH346" s="23"/>
      <c r="DI346" s="23"/>
      <c r="DJ346" s="23"/>
      <c r="DK346" s="23"/>
      <c r="DL346" s="23"/>
      <c r="DM346" s="23"/>
      <c r="DN346" s="23"/>
      <c r="DO346" s="23"/>
      <c r="DP346" s="23"/>
      <c r="DQ346" s="23"/>
      <c r="DR346" s="23"/>
      <c r="DS346" s="23"/>
      <c r="DT346" s="23"/>
      <c r="DU346" s="23"/>
      <c r="DV346" s="23"/>
      <c r="DW346" s="23"/>
      <c r="DX346" s="23"/>
      <c r="DY346" s="23"/>
      <c r="DZ346" s="23"/>
      <c r="EA346" s="23"/>
      <c r="EB346" s="23"/>
      <c r="EC346" s="23"/>
      <c r="ED346" s="23"/>
      <c r="EE346" s="23"/>
      <c r="EF346" s="23"/>
      <c r="EG346" s="23"/>
      <c r="EH346" s="23"/>
      <c r="EI346" s="23"/>
      <c r="EJ346" s="23"/>
      <c r="EK346" s="23"/>
      <c r="EL346" s="23"/>
      <c r="EM346" s="23"/>
      <c r="EN346" s="23"/>
    </row>
    <row r="347" spans="2:144">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c r="DA347" s="22"/>
      <c r="DB347" s="22"/>
      <c r="DC347" s="22"/>
      <c r="DD347" s="23"/>
      <c r="DE347" s="23"/>
      <c r="DF347" s="23"/>
      <c r="DG347" s="23"/>
      <c r="DH347" s="23"/>
      <c r="DI347" s="23"/>
      <c r="DJ347" s="23"/>
      <c r="DK347" s="23"/>
      <c r="DL347" s="23"/>
      <c r="DM347" s="23"/>
      <c r="DN347" s="23"/>
      <c r="DO347" s="23"/>
      <c r="DP347" s="23"/>
      <c r="DQ347" s="23"/>
      <c r="DR347" s="23"/>
      <c r="DS347" s="23"/>
      <c r="DT347" s="23"/>
      <c r="DU347" s="23"/>
      <c r="DV347" s="23"/>
      <c r="DW347" s="23"/>
      <c r="DX347" s="23"/>
      <c r="DY347" s="23"/>
      <c r="DZ347" s="23"/>
      <c r="EA347" s="23"/>
      <c r="EB347" s="23"/>
      <c r="EC347" s="23"/>
      <c r="ED347" s="23"/>
      <c r="EE347" s="23"/>
      <c r="EF347" s="23"/>
      <c r="EG347" s="23"/>
      <c r="EH347" s="23"/>
      <c r="EI347" s="23"/>
      <c r="EJ347" s="23"/>
      <c r="EK347" s="23"/>
      <c r="EL347" s="23"/>
      <c r="EM347" s="23"/>
      <c r="EN347" s="23"/>
    </row>
    <row r="348" spans="2:144">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c r="DA348" s="22"/>
      <c r="DB348" s="22"/>
      <c r="DC348" s="22"/>
      <c r="DD348" s="23"/>
      <c r="DE348" s="23"/>
      <c r="DF348" s="23"/>
      <c r="DG348" s="23"/>
      <c r="DH348" s="23"/>
      <c r="DI348" s="23"/>
      <c r="DJ348" s="23"/>
      <c r="DK348" s="23"/>
      <c r="DL348" s="23"/>
      <c r="DM348" s="23"/>
      <c r="DN348" s="23"/>
      <c r="DO348" s="23"/>
      <c r="DP348" s="23"/>
      <c r="DQ348" s="23"/>
      <c r="DR348" s="23"/>
      <c r="DS348" s="23"/>
      <c r="DT348" s="23"/>
      <c r="DU348" s="23"/>
      <c r="DV348" s="23"/>
      <c r="DW348" s="23"/>
      <c r="DX348" s="23"/>
      <c r="DY348" s="23"/>
      <c r="DZ348" s="23"/>
      <c r="EA348" s="23"/>
      <c r="EB348" s="23"/>
      <c r="EC348" s="23"/>
      <c r="ED348" s="23"/>
      <c r="EE348" s="23"/>
      <c r="EF348" s="23"/>
      <c r="EG348" s="23"/>
      <c r="EH348" s="23"/>
      <c r="EI348" s="23"/>
      <c r="EJ348" s="23"/>
      <c r="EK348" s="23"/>
      <c r="EL348" s="23"/>
      <c r="EM348" s="23"/>
      <c r="EN348" s="23"/>
    </row>
    <row r="349" spans="2:144">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c r="DA349" s="22"/>
      <c r="DB349" s="22"/>
      <c r="DC349" s="22"/>
      <c r="DD349" s="23"/>
      <c r="DE349" s="23"/>
      <c r="DF349" s="23"/>
      <c r="DG349" s="23"/>
      <c r="DH349" s="23"/>
      <c r="DI349" s="23"/>
      <c r="DJ349" s="23"/>
      <c r="DK349" s="23"/>
      <c r="DL349" s="23"/>
      <c r="DM349" s="23"/>
      <c r="DN349" s="23"/>
      <c r="DO349" s="23"/>
      <c r="DP349" s="23"/>
      <c r="DQ349" s="23"/>
      <c r="DR349" s="23"/>
      <c r="DS349" s="23"/>
      <c r="DT349" s="23"/>
      <c r="DU349" s="23"/>
      <c r="DV349" s="23"/>
      <c r="DW349" s="23"/>
      <c r="DX349" s="23"/>
      <c r="DY349" s="23"/>
      <c r="DZ349" s="23"/>
      <c r="EA349" s="23"/>
      <c r="EB349" s="23"/>
      <c r="EC349" s="23"/>
      <c r="ED349" s="23"/>
      <c r="EE349" s="23"/>
      <c r="EF349" s="23"/>
      <c r="EG349" s="23"/>
      <c r="EH349" s="23"/>
      <c r="EI349" s="23"/>
      <c r="EJ349" s="23"/>
      <c r="EK349" s="23"/>
      <c r="EL349" s="23"/>
      <c r="EM349" s="23"/>
      <c r="EN349" s="23"/>
    </row>
    <row r="350" spans="2:144">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c r="DA350" s="22"/>
      <c r="DB350" s="22"/>
      <c r="DC350" s="22"/>
      <c r="DD350" s="23"/>
      <c r="DE350" s="23"/>
      <c r="DF350" s="23"/>
      <c r="DG350" s="23"/>
      <c r="DH350" s="23"/>
      <c r="DI350" s="23"/>
      <c r="DJ350" s="23"/>
      <c r="DK350" s="23"/>
      <c r="DL350" s="23"/>
      <c r="DM350" s="23"/>
      <c r="DN350" s="23"/>
      <c r="DO350" s="23"/>
      <c r="DP350" s="23"/>
      <c r="DQ350" s="23"/>
      <c r="DR350" s="23"/>
      <c r="DS350" s="23"/>
      <c r="DT350" s="23"/>
      <c r="DU350" s="23"/>
      <c r="DV350" s="23"/>
      <c r="DW350" s="23"/>
      <c r="DX350" s="23"/>
      <c r="DY350" s="23"/>
      <c r="DZ350" s="23"/>
      <c r="EA350" s="23"/>
      <c r="EB350" s="23"/>
      <c r="EC350" s="23"/>
      <c r="ED350" s="23"/>
      <c r="EE350" s="23"/>
      <c r="EF350" s="23"/>
      <c r="EG350" s="23"/>
      <c r="EH350" s="23"/>
      <c r="EI350" s="23"/>
      <c r="EJ350" s="23"/>
      <c r="EK350" s="23"/>
      <c r="EL350" s="23"/>
      <c r="EM350" s="23"/>
      <c r="EN350" s="23"/>
    </row>
    <row r="351" spans="2:144">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c r="DA351" s="22"/>
      <c r="DB351" s="22"/>
      <c r="DC351" s="22"/>
      <c r="DD351" s="23"/>
      <c r="DE351" s="23"/>
      <c r="DF351" s="23"/>
      <c r="DG351" s="23"/>
      <c r="DH351" s="23"/>
      <c r="DI351" s="23"/>
      <c r="DJ351" s="23"/>
      <c r="DK351" s="23"/>
      <c r="DL351" s="23"/>
      <c r="DM351" s="23"/>
      <c r="DN351" s="23"/>
      <c r="DO351" s="23"/>
      <c r="DP351" s="23"/>
      <c r="DQ351" s="23"/>
      <c r="DR351" s="23"/>
      <c r="DS351" s="23"/>
      <c r="DT351" s="23"/>
      <c r="DU351" s="23"/>
      <c r="DV351" s="23"/>
      <c r="DW351" s="23"/>
      <c r="DX351" s="23"/>
      <c r="DY351" s="23"/>
      <c r="DZ351" s="23"/>
      <c r="EA351" s="23"/>
      <c r="EB351" s="23"/>
      <c r="EC351" s="23"/>
      <c r="ED351" s="23"/>
      <c r="EE351" s="23"/>
      <c r="EF351" s="23"/>
      <c r="EG351" s="23"/>
      <c r="EH351" s="23"/>
      <c r="EI351" s="23"/>
      <c r="EJ351" s="23"/>
      <c r="EK351" s="23"/>
      <c r="EL351" s="23"/>
      <c r="EM351" s="23"/>
      <c r="EN351" s="23"/>
    </row>
    <row r="352" spans="2:144">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c r="DA352" s="22"/>
      <c r="DB352" s="22"/>
      <c r="DC352" s="22"/>
      <c r="DD352" s="23"/>
      <c r="DE352" s="23"/>
      <c r="DF352" s="23"/>
      <c r="DG352" s="23"/>
      <c r="DH352" s="23"/>
      <c r="DI352" s="23"/>
      <c r="DJ352" s="23"/>
      <c r="DK352" s="23"/>
      <c r="DL352" s="23"/>
      <c r="DM352" s="23"/>
      <c r="DN352" s="23"/>
      <c r="DO352" s="23"/>
      <c r="DP352" s="23"/>
      <c r="DQ352" s="23"/>
      <c r="DR352" s="23"/>
      <c r="DS352" s="23"/>
      <c r="DT352" s="23"/>
      <c r="DU352" s="23"/>
      <c r="DV352" s="23"/>
      <c r="DW352" s="23"/>
      <c r="DX352" s="23"/>
      <c r="DY352" s="23"/>
      <c r="DZ352" s="23"/>
      <c r="EA352" s="23"/>
      <c r="EB352" s="23"/>
      <c r="EC352" s="23"/>
      <c r="ED352" s="23"/>
      <c r="EE352" s="23"/>
      <c r="EF352" s="23"/>
      <c r="EG352" s="23"/>
      <c r="EH352" s="23"/>
      <c r="EI352" s="23"/>
      <c r="EJ352" s="23"/>
      <c r="EK352" s="23"/>
      <c r="EL352" s="23"/>
      <c r="EM352" s="23"/>
      <c r="EN352" s="23"/>
    </row>
    <row r="353" spans="2:144">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c r="DA353" s="22"/>
      <c r="DB353" s="22"/>
      <c r="DC353" s="22"/>
      <c r="DD353" s="23"/>
      <c r="DE353" s="23"/>
      <c r="DF353" s="23"/>
      <c r="DG353" s="23"/>
      <c r="DH353" s="23"/>
      <c r="DI353" s="23"/>
      <c r="DJ353" s="23"/>
      <c r="DK353" s="23"/>
      <c r="DL353" s="23"/>
      <c r="DM353" s="23"/>
      <c r="DN353" s="23"/>
      <c r="DO353" s="23"/>
      <c r="DP353" s="23"/>
      <c r="DQ353" s="23"/>
      <c r="DR353" s="23"/>
      <c r="DS353" s="23"/>
      <c r="DT353" s="23"/>
      <c r="DU353" s="23"/>
      <c r="DV353" s="23"/>
      <c r="DW353" s="23"/>
      <c r="DX353" s="23"/>
      <c r="DY353" s="23"/>
      <c r="DZ353" s="23"/>
      <c r="EA353" s="23"/>
      <c r="EB353" s="23"/>
      <c r="EC353" s="23"/>
      <c r="ED353" s="23"/>
      <c r="EE353" s="23"/>
      <c r="EF353" s="23"/>
      <c r="EG353" s="23"/>
      <c r="EH353" s="23"/>
      <c r="EI353" s="23"/>
      <c r="EJ353" s="23"/>
      <c r="EK353" s="23"/>
      <c r="EL353" s="23"/>
      <c r="EM353" s="23"/>
      <c r="EN353" s="23"/>
    </row>
    <row r="354" spans="2:144">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c r="DA354" s="22"/>
      <c r="DB354" s="22"/>
      <c r="DC354" s="22"/>
      <c r="DD354" s="23"/>
      <c r="DE354" s="23"/>
      <c r="DF354" s="23"/>
      <c r="DG354" s="23"/>
      <c r="DH354" s="23"/>
      <c r="DI354" s="23"/>
      <c r="DJ354" s="23"/>
      <c r="DK354" s="23"/>
      <c r="DL354" s="23"/>
      <c r="DM354" s="23"/>
      <c r="DN354" s="23"/>
      <c r="DO354" s="23"/>
      <c r="DP354" s="23"/>
      <c r="DQ354" s="23"/>
      <c r="DR354" s="23"/>
      <c r="DS354" s="23"/>
      <c r="DT354" s="23"/>
      <c r="DU354" s="23"/>
      <c r="DV354" s="23"/>
      <c r="DW354" s="23"/>
      <c r="DX354" s="23"/>
      <c r="DY354" s="23"/>
      <c r="DZ354" s="23"/>
      <c r="EA354" s="23"/>
      <c r="EB354" s="23"/>
      <c r="EC354" s="23"/>
      <c r="ED354" s="23"/>
      <c r="EE354" s="23"/>
      <c r="EF354" s="23"/>
      <c r="EG354" s="23"/>
      <c r="EH354" s="23"/>
      <c r="EI354" s="23"/>
      <c r="EJ354" s="23"/>
      <c r="EK354" s="23"/>
      <c r="EL354" s="23"/>
      <c r="EM354" s="23"/>
      <c r="EN354" s="23"/>
    </row>
    <row r="355" spans="2:144">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c r="DA355" s="22"/>
      <c r="DB355" s="22"/>
      <c r="DC355" s="22"/>
      <c r="DD355" s="23"/>
      <c r="DE355" s="23"/>
      <c r="DF355" s="23"/>
      <c r="DG355" s="23"/>
      <c r="DH355" s="23"/>
      <c r="DI355" s="23"/>
      <c r="DJ355" s="23"/>
      <c r="DK355" s="23"/>
      <c r="DL355" s="23"/>
      <c r="DM355" s="23"/>
      <c r="DN355" s="23"/>
      <c r="DO355" s="23"/>
      <c r="DP355" s="23"/>
      <c r="DQ355" s="23"/>
      <c r="DR355" s="23"/>
      <c r="DS355" s="23"/>
      <c r="DT355" s="23"/>
      <c r="DU355" s="23"/>
      <c r="DV355" s="23"/>
      <c r="DW355" s="23"/>
      <c r="DX355" s="23"/>
      <c r="DY355" s="23"/>
      <c r="DZ355" s="23"/>
      <c r="EA355" s="23"/>
      <c r="EB355" s="23"/>
      <c r="EC355" s="23"/>
      <c r="ED355" s="23"/>
      <c r="EE355" s="23"/>
      <c r="EF355" s="23"/>
      <c r="EG355" s="23"/>
      <c r="EH355" s="23"/>
      <c r="EI355" s="23"/>
      <c r="EJ355" s="23"/>
      <c r="EK355" s="23"/>
      <c r="EL355" s="23"/>
      <c r="EM355" s="23"/>
      <c r="EN355" s="23"/>
    </row>
    <row r="356" spans="2:144">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c r="DA356" s="22"/>
      <c r="DB356" s="22"/>
      <c r="DC356" s="22"/>
      <c r="DD356" s="23"/>
      <c r="DE356" s="23"/>
      <c r="DF356" s="23"/>
      <c r="DG356" s="23"/>
      <c r="DH356" s="23"/>
      <c r="DI356" s="23"/>
      <c r="DJ356" s="23"/>
      <c r="DK356" s="23"/>
      <c r="DL356" s="23"/>
      <c r="DM356" s="23"/>
      <c r="DN356" s="23"/>
      <c r="DO356" s="23"/>
      <c r="DP356" s="23"/>
      <c r="DQ356" s="23"/>
      <c r="DR356" s="23"/>
      <c r="DS356" s="23"/>
      <c r="DT356" s="23"/>
      <c r="DU356" s="23"/>
      <c r="DV356" s="23"/>
      <c r="DW356" s="23"/>
      <c r="DX356" s="23"/>
      <c r="DY356" s="23"/>
      <c r="DZ356" s="23"/>
      <c r="EA356" s="23"/>
      <c r="EB356" s="23"/>
      <c r="EC356" s="23"/>
      <c r="ED356" s="23"/>
      <c r="EE356" s="23"/>
      <c r="EF356" s="23"/>
      <c r="EG356" s="23"/>
      <c r="EH356" s="23"/>
      <c r="EI356" s="23"/>
      <c r="EJ356" s="23"/>
      <c r="EK356" s="23"/>
      <c r="EL356" s="23"/>
      <c r="EM356" s="23"/>
      <c r="EN356" s="23"/>
    </row>
    <row r="357" spans="2:144">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c r="DA357" s="22"/>
      <c r="DB357" s="22"/>
      <c r="DC357" s="22"/>
      <c r="DD357" s="23"/>
      <c r="DE357" s="23"/>
      <c r="DF357" s="23"/>
      <c r="DG357" s="23"/>
      <c r="DH357" s="23"/>
      <c r="DI357" s="23"/>
      <c r="DJ357" s="23"/>
      <c r="DK357" s="23"/>
      <c r="DL357" s="23"/>
      <c r="DM357" s="23"/>
      <c r="DN357" s="23"/>
      <c r="DO357" s="23"/>
      <c r="DP357" s="23"/>
      <c r="DQ357" s="23"/>
      <c r="DR357" s="23"/>
      <c r="DS357" s="23"/>
      <c r="DT357" s="23"/>
      <c r="DU357" s="23"/>
      <c r="DV357" s="23"/>
      <c r="DW357" s="23"/>
      <c r="DX357" s="23"/>
      <c r="DY357" s="23"/>
      <c r="DZ357" s="23"/>
      <c r="EA357" s="23"/>
      <c r="EB357" s="23"/>
      <c r="EC357" s="23"/>
      <c r="ED357" s="23"/>
      <c r="EE357" s="23"/>
      <c r="EF357" s="23"/>
      <c r="EG357" s="23"/>
      <c r="EH357" s="23"/>
      <c r="EI357" s="23"/>
      <c r="EJ357" s="23"/>
      <c r="EK357" s="23"/>
      <c r="EL357" s="23"/>
      <c r="EM357" s="23"/>
      <c r="EN357" s="23"/>
    </row>
    <row r="358" spans="2:144">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c r="DA358" s="22"/>
      <c r="DB358" s="22"/>
      <c r="DC358" s="22"/>
      <c r="DD358" s="23"/>
      <c r="DE358" s="23"/>
      <c r="DF358" s="23"/>
      <c r="DG358" s="23"/>
      <c r="DH358" s="23"/>
      <c r="DI358" s="23"/>
      <c r="DJ358" s="23"/>
      <c r="DK358" s="23"/>
      <c r="DL358" s="23"/>
      <c r="DM358" s="23"/>
      <c r="DN358" s="23"/>
      <c r="DO358" s="23"/>
      <c r="DP358" s="23"/>
      <c r="DQ358" s="23"/>
      <c r="DR358" s="23"/>
      <c r="DS358" s="23"/>
      <c r="DT358" s="23"/>
      <c r="DU358" s="23"/>
      <c r="DV358" s="23"/>
      <c r="DW358" s="23"/>
      <c r="DX358" s="23"/>
      <c r="DY358" s="23"/>
      <c r="DZ358" s="23"/>
      <c r="EA358" s="23"/>
      <c r="EB358" s="23"/>
      <c r="EC358" s="23"/>
      <c r="ED358" s="23"/>
      <c r="EE358" s="23"/>
      <c r="EF358" s="23"/>
      <c r="EG358" s="23"/>
      <c r="EH358" s="23"/>
      <c r="EI358" s="23"/>
      <c r="EJ358" s="23"/>
      <c r="EK358" s="23"/>
      <c r="EL358" s="23"/>
      <c r="EM358" s="23"/>
      <c r="EN358" s="23"/>
    </row>
    <row r="359" spans="2:14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c r="DA359" s="22"/>
      <c r="DB359" s="22"/>
      <c r="DC359" s="22"/>
      <c r="DD359" s="23"/>
      <c r="DE359" s="23"/>
      <c r="DF359" s="23"/>
      <c r="DG359" s="23"/>
      <c r="DH359" s="23"/>
      <c r="DI359" s="23"/>
      <c r="DJ359" s="23"/>
      <c r="DK359" s="23"/>
      <c r="DL359" s="23"/>
      <c r="DM359" s="23"/>
      <c r="DN359" s="23"/>
      <c r="DO359" s="23"/>
      <c r="DP359" s="23"/>
      <c r="DQ359" s="23"/>
      <c r="DR359" s="23"/>
      <c r="DS359" s="23"/>
      <c r="DT359" s="23"/>
      <c r="DU359" s="23"/>
      <c r="DV359" s="23"/>
      <c r="DW359" s="23"/>
      <c r="DX359" s="23"/>
      <c r="DY359" s="23"/>
      <c r="DZ359" s="23"/>
      <c r="EA359" s="23"/>
      <c r="EB359" s="23"/>
      <c r="EC359" s="23"/>
      <c r="ED359" s="23"/>
      <c r="EE359" s="23"/>
      <c r="EF359" s="23"/>
      <c r="EG359" s="23"/>
      <c r="EH359" s="23"/>
      <c r="EI359" s="23"/>
      <c r="EJ359" s="23"/>
      <c r="EK359" s="23"/>
      <c r="EL359" s="23"/>
      <c r="EM359" s="23"/>
      <c r="EN359" s="23"/>
    </row>
    <row r="360" spans="2:144">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c r="DA360" s="22"/>
      <c r="DB360" s="22"/>
      <c r="DC360" s="22"/>
      <c r="DD360" s="23"/>
      <c r="DE360" s="23"/>
      <c r="DF360" s="23"/>
      <c r="DG360" s="23"/>
      <c r="DH360" s="23"/>
      <c r="DI360" s="23"/>
      <c r="DJ360" s="23"/>
      <c r="DK360" s="23"/>
      <c r="DL360" s="23"/>
      <c r="DM360" s="23"/>
      <c r="DN360" s="23"/>
      <c r="DO360" s="23"/>
      <c r="DP360" s="23"/>
      <c r="DQ360" s="23"/>
      <c r="DR360" s="23"/>
      <c r="DS360" s="23"/>
      <c r="DT360" s="23"/>
      <c r="DU360" s="23"/>
      <c r="DV360" s="23"/>
      <c r="DW360" s="23"/>
      <c r="DX360" s="23"/>
      <c r="DY360" s="23"/>
      <c r="DZ360" s="23"/>
      <c r="EA360" s="23"/>
      <c r="EB360" s="23"/>
      <c r="EC360" s="23"/>
      <c r="ED360" s="23"/>
      <c r="EE360" s="23"/>
      <c r="EF360" s="23"/>
      <c r="EG360" s="23"/>
      <c r="EH360" s="23"/>
      <c r="EI360" s="23"/>
      <c r="EJ360" s="23"/>
      <c r="EK360" s="23"/>
      <c r="EL360" s="23"/>
      <c r="EM360" s="23"/>
      <c r="EN360" s="23"/>
    </row>
    <row r="361" spans="2:144">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c r="DA361" s="22"/>
      <c r="DB361" s="22"/>
      <c r="DC361" s="22"/>
      <c r="DD361" s="23"/>
      <c r="DE361" s="23"/>
      <c r="DF361" s="23"/>
      <c r="DG361" s="23"/>
      <c r="DH361" s="23"/>
      <c r="DI361" s="23"/>
      <c r="DJ361" s="23"/>
      <c r="DK361" s="23"/>
      <c r="DL361" s="23"/>
      <c r="DM361" s="23"/>
      <c r="DN361" s="23"/>
      <c r="DO361" s="23"/>
      <c r="DP361" s="23"/>
      <c r="DQ361" s="23"/>
      <c r="DR361" s="23"/>
      <c r="DS361" s="23"/>
      <c r="DT361" s="23"/>
      <c r="DU361" s="23"/>
      <c r="DV361" s="23"/>
      <c r="DW361" s="23"/>
      <c r="DX361" s="23"/>
      <c r="DY361" s="23"/>
      <c r="DZ361" s="23"/>
      <c r="EA361" s="23"/>
      <c r="EB361" s="23"/>
      <c r="EC361" s="23"/>
      <c r="ED361" s="23"/>
      <c r="EE361" s="23"/>
      <c r="EF361" s="23"/>
      <c r="EG361" s="23"/>
      <c r="EH361" s="23"/>
      <c r="EI361" s="23"/>
      <c r="EJ361" s="23"/>
      <c r="EK361" s="23"/>
      <c r="EL361" s="23"/>
      <c r="EM361" s="23"/>
      <c r="EN361" s="23"/>
    </row>
    <row r="362" spans="2:144">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c r="DA362" s="22"/>
      <c r="DB362" s="22"/>
      <c r="DC362" s="22"/>
      <c r="DD362" s="23"/>
      <c r="DE362" s="23"/>
      <c r="DF362" s="23"/>
      <c r="DG362" s="23"/>
      <c r="DH362" s="23"/>
      <c r="DI362" s="23"/>
      <c r="DJ362" s="23"/>
      <c r="DK362" s="23"/>
      <c r="DL362" s="23"/>
      <c r="DM362" s="23"/>
      <c r="DN362" s="23"/>
      <c r="DO362" s="23"/>
      <c r="DP362" s="23"/>
      <c r="DQ362" s="23"/>
      <c r="DR362" s="23"/>
      <c r="DS362" s="23"/>
      <c r="DT362" s="23"/>
      <c r="DU362" s="23"/>
      <c r="DV362" s="23"/>
      <c r="DW362" s="23"/>
      <c r="DX362" s="23"/>
      <c r="DY362" s="23"/>
      <c r="DZ362" s="23"/>
      <c r="EA362" s="23"/>
      <c r="EB362" s="23"/>
      <c r="EC362" s="23"/>
      <c r="ED362" s="23"/>
      <c r="EE362" s="23"/>
      <c r="EF362" s="23"/>
      <c r="EG362" s="23"/>
      <c r="EH362" s="23"/>
      <c r="EI362" s="23"/>
      <c r="EJ362" s="23"/>
      <c r="EK362" s="23"/>
      <c r="EL362" s="23"/>
      <c r="EM362" s="23"/>
      <c r="EN362" s="23"/>
    </row>
    <row r="363" spans="2:144">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c r="DA363" s="22"/>
      <c r="DB363" s="22"/>
      <c r="DC363" s="22"/>
      <c r="DD363" s="23"/>
      <c r="DE363" s="23"/>
      <c r="DF363" s="23"/>
      <c r="DG363" s="23"/>
      <c r="DH363" s="23"/>
      <c r="DI363" s="23"/>
      <c r="DJ363" s="23"/>
      <c r="DK363" s="23"/>
      <c r="DL363" s="23"/>
      <c r="DM363" s="23"/>
      <c r="DN363" s="23"/>
      <c r="DO363" s="23"/>
      <c r="DP363" s="23"/>
      <c r="DQ363" s="23"/>
      <c r="DR363" s="23"/>
      <c r="DS363" s="23"/>
      <c r="DT363" s="23"/>
      <c r="DU363" s="23"/>
      <c r="DV363" s="23"/>
      <c r="DW363" s="23"/>
      <c r="DX363" s="23"/>
      <c r="DY363" s="23"/>
      <c r="DZ363" s="23"/>
      <c r="EA363" s="23"/>
      <c r="EB363" s="23"/>
      <c r="EC363" s="23"/>
      <c r="ED363" s="23"/>
      <c r="EE363" s="23"/>
      <c r="EF363" s="23"/>
      <c r="EG363" s="23"/>
      <c r="EH363" s="23"/>
      <c r="EI363" s="23"/>
      <c r="EJ363" s="23"/>
      <c r="EK363" s="23"/>
      <c r="EL363" s="23"/>
      <c r="EM363" s="23"/>
      <c r="EN363" s="23"/>
    </row>
    <row r="364" spans="2:144">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c r="DA364" s="22"/>
      <c r="DB364" s="22"/>
      <c r="DC364" s="22"/>
      <c r="DD364" s="23"/>
      <c r="DE364" s="23"/>
      <c r="DF364" s="23"/>
      <c r="DG364" s="23"/>
      <c r="DH364" s="23"/>
      <c r="DI364" s="23"/>
      <c r="DJ364" s="23"/>
      <c r="DK364" s="23"/>
      <c r="DL364" s="23"/>
      <c r="DM364" s="23"/>
      <c r="DN364" s="23"/>
      <c r="DO364" s="23"/>
      <c r="DP364" s="23"/>
      <c r="DQ364" s="23"/>
      <c r="DR364" s="23"/>
      <c r="DS364" s="23"/>
      <c r="DT364" s="23"/>
      <c r="DU364" s="23"/>
      <c r="DV364" s="23"/>
      <c r="DW364" s="23"/>
      <c r="DX364" s="23"/>
      <c r="DY364" s="23"/>
      <c r="DZ364" s="23"/>
      <c r="EA364" s="23"/>
      <c r="EB364" s="23"/>
      <c r="EC364" s="23"/>
      <c r="ED364" s="23"/>
      <c r="EE364" s="23"/>
      <c r="EF364" s="23"/>
      <c r="EG364" s="23"/>
      <c r="EH364" s="23"/>
      <c r="EI364" s="23"/>
      <c r="EJ364" s="23"/>
      <c r="EK364" s="23"/>
      <c r="EL364" s="23"/>
      <c r="EM364" s="23"/>
      <c r="EN364" s="23"/>
    </row>
    <row r="365" spans="2:14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c r="DA365" s="22"/>
      <c r="DB365" s="22"/>
      <c r="DC365" s="22"/>
      <c r="DD365" s="23"/>
      <c r="DE365" s="23"/>
      <c r="DF365" s="23"/>
      <c r="DG365" s="23"/>
      <c r="DH365" s="23"/>
      <c r="DI365" s="23"/>
      <c r="DJ365" s="23"/>
      <c r="DK365" s="23"/>
      <c r="DL365" s="23"/>
      <c r="DM365" s="23"/>
      <c r="DN365" s="23"/>
      <c r="DO365" s="23"/>
      <c r="DP365" s="23"/>
      <c r="DQ365" s="23"/>
      <c r="DR365" s="23"/>
      <c r="DS365" s="23"/>
      <c r="DT365" s="23"/>
      <c r="DU365" s="23"/>
      <c r="DV365" s="23"/>
      <c r="DW365" s="23"/>
      <c r="DX365" s="23"/>
      <c r="DY365" s="23"/>
      <c r="DZ365" s="23"/>
      <c r="EA365" s="23"/>
      <c r="EB365" s="23"/>
      <c r="EC365" s="23"/>
      <c r="ED365" s="23"/>
      <c r="EE365" s="23"/>
      <c r="EF365" s="23"/>
      <c r="EG365" s="23"/>
      <c r="EH365" s="23"/>
      <c r="EI365" s="23"/>
      <c r="EJ365" s="23"/>
      <c r="EK365" s="23"/>
      <c r="EL365" s="23"/>
      <c r="EM365" s="23"/>
      <c r="EN365" s="23"/>
    </row>
    <row r="366" spans="2:14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c r="DA366" s="22"/>
      <c r="DB366" s="22"/>
      <c r="DC366" s="22"/>
      <c r="DD366" s="23"/>
      <c r="DE366" s="23"/>
      <c r="DF366" s="23"/>
      <c r="DG366" s="23"/>
      <c r="DH366" s="23"/>
      <c r="DI366" s="23"/>
      <c r="DJ366" s="23"/>
      <c r="DK366" s="23"/>
      <c r="DL366" s="23"/>
      <c r="DM366" s="23"/>
      <c r="DN366" s="23"/>
      <c r="DO366" s="23"/>
      <c r="DP366" s="23"/>
      <c r="DQ366" s="23"/>
      <c r="DR366" s="23"/>
      <c r="DS366" s="23"/>
      <c r="DT366" s="23"/>
      <c r="DU366" s="23"/>
      <c r="DV366" s="23"/>
      <c r="DW366" s="23"/>
      <c r="DX366" s="23"/>
      <c r="DY366" s="23"/>
      <c r="DZ366" s="23"/>
      <c r="EA366" s="23"/>
      <c r="EB366" s="23"/>
      <c r="EC366" s="23"/>
      <c r="ED366" s="23"/>
      <c r="EE366" s="23"/>
      <c r="EF366" s="23"/>
      <c r="EG366" s="23"/>
      <c r="EH366" s="23"/>
      <c r="EI366" s="23"/>
      <c r="EJ366" s="23"/>
      <c r="EK366" s="23"/>
      <c r="EL366" s="23"/>
      <c r="EM366" s="23"/>
      <c r="EN366" s="23"/>
    </row>
    <row r="367" spans="2:144">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c r="DA367" s="22"/>
      <c r="DB367" s="22"/>
      <c r="DC367" s="22"/>
      <c r="DD367" s="23"/>
      <c r="DE367" s="23"/>
      <c r="DF367" s="23"/>
      <c r="DG367" s="23"/>
      <c r="DH367" s="23"/>
      <c r="DI367" s="23"/>
      <c r="DJ367" s="23"/>
      <c r="DK367" s="23"/>
      <c r="DL367" s="23"/>
      <c r="DM367" s="23"/>
      <c r="DN367" s="23"/>
      <c r="DO367" s="23"/>
      <c r="DP367" s="23"/>
      <c r="DQ367" s="23"/>
      <c r="DR367" s="23"/>
      <c r="DS367" s="23"/>
      <c r="DT367" s="23"/>
      <c r="DU367" s="23"/>
      <c r="DV367" s="23"/>
      <c r="DW367" s="23"/>
      <c r="DX367" s="23"/>
      <c r="DY367" s="23"/>
      <c r="DZ367" s="23"/>
      <c r="EA367" s="23"/>
      <c r="EB367" s="23"/>
      <c r="EC367" s="23"/>
      <c r="ED367" s="23"/>
      <c r="EE367" s="23"/>
      <c r="EF367" s="23"/>
      <c r="EG367" s="23"/>
      <c r="EH367" s="23"/>
      <c r="EI367" s="23"/>
      <c r="EJ367" s="23"/>
      <c r="EK367" s="23"/>
      <c r="EL367" s="23"/>
      <c r="EM367" s="23"/>
      <c r="EN367" s="23"/>
    </row>
    <row r="368" spans="2:144">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c r="DA368" s="22"/>
      <c r="DB368" s="22"/>
      <c r="DC368" s="22"/>
      <c r="DD368" s="23"/>
      <c r="DE368" s="23"/>
      <c r="DF368" s="23"/>
      <c r="DG368" s="23"/>
      <c r="DH368" s="23"/>
      <c r="DI368" s="23"/>
      <c r="DJ368" s="23"/>
      <c r="DK368" s="23"/>
      <c r="DL368" s="23"/>
      <c r="DM368" s="23"/>
      <c r="DN368" s="23"/>
      <c r="DO368" s="23"/>
      <c r="DP368" s="23"/>
      <c r="DQ368" s="23"/>
      <c r="DR368" s="23"/>
      <c r="DS368" s="23"/>
      <c r="DT368" s="23"/>
      <c r="DU368" s="23"/>
      <c r="DV368" s="23"/>
      <c r="DW368" s="23"/>
      <c r="DX368" s="23"/>
      <c r="DY368" s="23"/>
      <c r="DZ368" s="23"/>
      <c r="EA368" s="23"/>
      <c r="EB368" s="23"/>
      <c r="EC368" s="23"/>
      <c r="ED368" s="23"/>
      <c r="EE368" s="23"/>
      <c r="EF368" s="23"/>
      <c r="EG368" s="23"/>
      <c r="EH368" s="23"/>
      <c r="EI368" s="23"/>
      <c r="EJ368" s="23"/>
      <c r="EK368" s="23"/>
      <c r="EL368" s="23"/>
      <c r="EM368" s="23"/>
      <c r="EN368" s="23"/>
    </row>
    <row r="369" spans="2:144">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c r="DA369" s="22"/>
      <c r="DB369" s="22"/>
      <c r="DC369" s="22"/>
      <c r="DD369" s="23"/>
      <c r="DE369" s="23"/>
      <c r="DF369" s="23"/>
      <c r="DG369" s="23"/>
      <c r="DH369" s="23"/>
      <c r="DI369" s="23"/>
      <c r="DJ369" s="23"/>
      <c r="DK369" s="23"/>
      <c r="DL369" s="23"/>
      <c r="DM369" s="23"/>
      <c r="DN369" s="23"/>
      <c r="DO369" s="23"/>
      <c r="DP369" s="23"/>
      <c r="DQ369" s="23"/>
      <c r="DR369" s="23"/>
      <c r="DS369" s="23"/>
      <c r="DT369" s="23"/>
      <c r="DU369" s="23"/>
      <c r="DV369" s="23"/>
      <c r="DW369" s="23"/>
      <c r="DX369" s="23"/>
      <c r="DY369" s="23"/>
      <c r="DZ369" s="23"/>
      <c r="EA369" s="23"/>
      <c r="EB369" s="23"/>
      <c r="EC369" s="23"/>
      <c r="ED369" s="23"/>
      <c r="EE369" s="23"/>
      <c r="EF369" s="23"/>
      <c r="EG369" s="23"/>
      <c r="EH369" s="23"/>
      <c r="EI369" s="23"/>
      <c r="EJ369" s="23"/>
      <c r="EK369" s="23"/>
      <c r="EL369" s="23"/>
      <c r="EM369" s="23"/>
      <c r="EN369" s="23"/>
    </row>
    <row r="370" spans="2:144">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c r="DA370" s="22"/>
      <c r="DB370" s="22"/>
      <c r="DC370" s="22"/>
      <c r="DD370" s="23"/>
      <c r="DE370" s="23"/>
      <c r="DF370" s="23"/>
      <c r="DG370" s="23"/>
      <c r="DH370" s="23"/>
      <c r="DI370" s="23"/>
      <c r="DJ370" s="23"/>
      <c r="DK370" s="23"/>
      <c r="DL370" s="23"/>
      <c r="DM370" s="23"/>
      <c r="DN370" s="23"/>
      <c r="DO370" s="23"/>
      <c r="DP370" s="23"/>
      <c r="DQ370" s="23"/>
      <c r="DR370" s="23"/>
      <c r="DS370" s="23"/>
      <c r="DT370" s="23"/>
      <c r="DU370" s="23"/>
      <c r="DV370" s="23"/>
      <c r="DW370" s="23"/>
      <c r="DX370" s="23"/>
      <c r="DY370" s="23"/>
      <c r="DZ370" s="23"/>
      <c r="EA370" s="23"/>
      <c r="EB370" s="23"/>
      <c r="EC370" s="23"/>
      <c r="ED370" s="23"/>
      <c r="EE370" s="23"/>
      <c r="EF370" s="23"/>
      <c r="EG370" s="23"/>
      <c r="EH370" s="23"/>
      <c r="EI370" s="23"/>
      <c r="EJ370" s="23"/>
      <c r="EK370" s="23"/>
      <c r="EL370" s="23"/>
      <c r="EM370" s="23"/>
      <c r="EN370" s="23"/>
    </row>
    <row r="371" spans="2:144">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c r="DA371" s="22"/>
      <c r="DB371" s="22"/>
      <c r="DC371" s="22"/>
      <c r="DD371" s="23"/>
      <c r="DE371" s="23"/>
      <c r="DF371" s="23"/>
      <c r="DG371" s="23"/>
      <c r="DH371" s="23"/>
      <c r="DI371" s="23"/>
      <c r="DJ371" s="23"/>
      <c r="DK371" s="23"/>
      <c r="DL371" s="23"/>
      <c r="DM371" s="23"/>
      <c r="DN371" s="23"/>
      <c r="DO371" s="23"/>
      <c r="DP371" s="23"/>
      <c r="DQ371" s="23"/>
      <c r="DR371" s="23"/>
      <c r="DS371" s="23"/>
      <c r="DT371" s="23"/>
      <c r="DU371" s="23"/>
      <c r="DV371" s="23"/>
      <c r="DW371" s="23"/>
      <c r="DX371" s="23"/>
      <c r="DY371" s="23"/>
      <c r="DZ371" s="23"/>
      <c r="EA371" s="23"/>
      <c r="EB371" s="23"/>
      <c r="EC371" s="23"/>
      <c r="ED371" s="23"/>
      <c r="EE371" s="23"/>
      <c r="EF371" s="23"/>
      <c r="EG371" s="23"/>
      <c r="EH371" s="23"/>
      <c r="EI371" s="23"/>
      <c r="EJ371" s="23"/>
      <c r="EK371" s="23"/>
      <c r="EL371" s="23"/>
      <c r="EM371" s="23"/>
      <c r="EN371" s="23"/>
    </row>
    <row r="372" spans="2:144">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c r="DA372" s="22"/>
      <c r="DB372" s="22"/>
      <c r="DC372" s="22"/>
      <c r="DD372" s="23"/>
      <c r="DE372" s="23"/>
      <c r="DF372" s="23"/>
      <c r="DG372" s="23"/>
      <c r="DH372" s="23"/>
      <c r="DI372" s="23"/>
      <c r="DJ372" s="23"/>
      <c r="DK372" s="23"/>
      <c r="DL372" s="23"/>
      <c r="DM372" s="23"/>
      <c r="DN372" s="23"/>
      <c r="DO372" s="23"/>
      <c r="DP372" s="23"/>
      <c r="DQ372" s="23"/>
      <c r="DR372" s="23"/>
      <c r="DS372" s="23"/>
      <c r="DT372" s="23"/>
      <c r="DU372" s="23"/>
      <c r="DV372" s="23"/>
      <c r="DW372" s="23"/>
      <c r="DX372" s="23"/>
      <c r="DY372" s="23"/>
      <c r="DZ372" s="23"/>
      <c r="EA372" s="23"/>
      <c r="EB372" s="23"/>
      <c r="EC372" s="23"/>
      <c r="ED372" s="23"/>
      <c r="EE372" s="23"/>
      <c r="EF372" s="23"/>
      <c r="EG372" s="23"/>
      <c r="EH372" s="23"/>
      <c r="EI372" s="23"/>
      <c r="EJ372" s="23"/>
      <c r="EK372" s="23"/>
      <c r="EL372" s="23"/>
      <c r="EM372" s="23"/>
      <c r="EN372" s="23"/>
    </row>
    <row r="373" spans="2:144">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c r="DA373" s="22"/>
      <c r="DB373" s="22"/>
      <c r="DC373" s="22"/>
      <c r="DD373" s="23"/>
      <c r="DE373" s="23"/>
      <c r="DF373" s="23"/>
      <c r="DG373" s="23"/>
      <c r="DH373" s="23"/>
      <c r="DI373" s="23"/>
      <c r="DJ373" s="23"/>
      <c r="DK373" s="23"/>
      <c r="DL373" s="23"/>
      <c r="DM373" s="23"/>
      <c r="DN373" s="23"/>
      <c r="DO373" s="23"/>
      <c r="DP373" s="23"/>
      <c r="DQ373" s="23"/>
      <c r="DR373" s="23"/>
      <c r="DS373" s="23"/>
      <c r="DT373" s="23"/>
      <c r="DU373" s="23"/>
      <c r="DV373" s="23"/>
      <c r="DW373" s="23"/>
      <c r="DX373" s="23"/>
      <c r="DY373" s="23"/>
      <c r="DZ373" s="23"/>
      <c r="EA373" s="23"/>
      <c r="EB373" s="23"/>
      <c r="EC373" s="23"/>
      <c r="ED373" s="23"/>
      <c r="EE373" s="23"/>
      <c r="EF373" s="23"/>
      <c r="EG373" s="23"/>
      <c r="EH373" s="23"/>
      <c r="EI373" s="23"/>
      <c r="EJ373" s="23"/>
      <c r="EK373" s="23"/>
      <c r="EL373" s="23"/>
      <c r="EM373" s="23"/>
      <c r="EN373" s="23"/>
    </row>
    <row r="374" spans="2:144">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c r="DA374" s="22"/>
      <c r="DB374" s="22"/>
      <c r="DC374" s="22"/>
      <c r="DD374" s="23"/>
      <c r="DE374" s="23"/>
      <c r="DF374" s="23"/>
      <c r="DG374" s="23"/>
      <c r="DH374" s="23"/>
      <c r="DI374" s="23"/>
      <c r="DJ374" s="23"/>
      <c r="DK374" s="23"/>
      <c r="DL374" s="23"/>
      <c r="DM374" s="23"/>
      <c r="DN374" s="23"/>
      <c r="DO374" s="23"/>
      <c r="DP374" s="23"/>
      <c r="DQ374" s="23"/>
      <c r="DR374" s="23"/>
      <c r="DS374" s="23"/>
      <c r="DT374" s="23"/>
      <c r="DU374" s="23"/>
      <c r="DV374" s="23"/>
      <c r="DW374" s="23"/>
      <c r="DX374" s="23"/>
      <c r="DY374" s="23"/>
      <c r="DZ374" s="23"/>
      <c r="EA374" s="23"/>
      <c r="EB374" s="23"/>
      <c r="EC374" s="23"/>
      <c r="ED374" s="23"/>
      <c r="EE374" s="23"/>
      <c r="EF374" s="23"/>
      <c r="EG374" s="23"/>
      <c r="EH374" s="23"/>
      <c r="EI374" s="23"/>
      <c r="EJ374" s="23"/>
      <c r="EK374" s="23"/>
      <c r="EL374" s="23"/>
      <c r="EM374" s="23"/>
      <c r="EN374" s="23"/>
    </row>
    <row r="375" spans="2:14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c r="DA375" s="22"/>
      <c r="DB375" s="22"/>
      <c r="DC375" s="22"/>
      <c r="DD375" s="23"/>
      <c r="DE375" s="23"/>
      <c r="DF375" s="23"/>
      <c r="DG375" s="23"/>
      <c r="DH375" s="23"/>
      <c r="DI375" s="23"/>
      <c r="DJ375" s="23"/>
      <c r="DK375" s="23"/>
      <c r="DL375" s="23"/>
      <c r="DM375" s="23"/>
      <c r="DN375" s="23"/>
      <c r="DO375" s="23"/>
      <c r="DP375" s="23"/>
      <c r="DQ375" s="23"/>
      <c r="DR375" s="23"/>
      <c r="DS375" s="23"/>
      <c r="DT375" s="23"/>
      <c r="DU375" s="23"/>
      <c r="DV375" s="23"/>
      <c r="DW375" s="23"/>
      <c r="DX375" s="23"/>
      <c r="DY375" s="23"/>
      <c r="DZ375" s="23"/>
      <c r="EA375" s="23"/>
      <c r="EB375" s="23"/>
      <c r="EC375" s="23"/>
      <c r="ED375" s="23"/>
      <c r="EE375" s="23"/>
      <c r="EF375" s="23"/>
      <c r="EG375" s="23"/>
      <c r="EH375" s="23"/>
      <c r="EI375" s="23"/>
      <c r="EJ375" s="23"/>
      <c r="EK375" s="23"/>
      <c r="EL375" s="23"/>
      <c r="EM375" s="23"/>
      <c r="EN375" s="23"/>
    </row>
    <row r="376" spans="2:144">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c r="DA376" s="22"/>
      <c r="DB376" s="22"/>
      <c r="DC376" s="22"/>
      <c r="DD376" s="23"/>
      <c r="DE376" s="23"/>
      <c r="DF376" s="23"/>
      <c r="DG376" s="23"/>
      <c r="DH376" s="23"/>
      <c r="DI376" s="23"/>
      <c r="DJ376" s="23"/>
      <c r="DK376" s="23"/>
      <c r="DL376" s="23"/>
      <c r="DM376" s="23"/>
      <c r="DN376" s="23"/>
      <c r="DO376" s="23"/>
      <c r="DP376" s="23"/>
      <c r="DQ376" s="23"/>
      <c r="DR376" s="23"/>
      <c r="DS376" s="23"/>
      <c r="DT376" s="23"/>
      <c r="DU376" s="23"/>
      <c r="DV376" s="23"/>
      <c r="DW376" s="23"/>
      <c r="DX376" s="23"/>
      <c r="DY376" s="23"/>
      <c r="DZ376" s="23"/>
      <c r="EA376" s="23"/>
      <c r="EB376" s="23"/>
      <c r="EC376" s="23"/>
      <c r="ED376" s="23"/>
      <c r="EE376" s="23"/>
      <c r="EF376" s="23"/>
      <c r="EG376" s="23"/>
      <c r="EH376" s="23"/>
      <c r="EI376" s="23"/>
      <c r="EJ376" s="23"/>
      <c r="EK376" s="23"/>
      <c r="EL376" s="23"/>
      <c r="EM376" s="23"/>
      <c r="EN376" s="23"/>
    </row>
    <row r="377" spans="2:144">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c r="DA377" s="22"/>
      <c r="DB377" s="22"/>
      <c r="DC377" s="22"/>
      <c r="DD377" s="23"/>
      <c r="DE377" s="23"/>
      <c r="DF377" s="23"/>
      <c r="DG377" s="23"/>
      <c r="DH377" s="23"/>
      <c r="DI377" s="23"/>
      <c r="DJ377" s="23"/>
      <c r="DK377" s="23"/>
      <c r="DL377" s="23"/>
      <c r="DM377" s="23"/>
      <c r="DN377" s="23"/>
      <c r="DO377" s="23"/>
      <c r="DP377" s="23"/>
      <c r="DQ377" s="23"/>
      <c r="DR377" s="23"/>
      <c r="DS377" s="23"/>
      <c r="DT377" s="23"/>
      <c r="DU377" s="23"/>
      <c r="DV377" s="23"/>
      <c r="DW377" s="23"/>
      <c r="DX377" s="23"/>
      <c r="DY377" s="23"/>
      <c r="DZ377" s="23"/>
      <c r="EA377" s="23"/>
      <c r="EB377" s="23"/>
      <c r="EC377" s="23"/>
      <c r="ED377" s="23"/>
      <c r="EE377" s="23"/>
      <c r="EF377" s="23"/>
      <c r="EG377" s="23"/>
      <c r="EH377" s="23"/>
      <c r="EI377" s="23"/>
      <c r="EJ377" s="23"/>
      <c r="EK377" s="23"/>
      <c r="EL377" s="23"/>
      <c r="EM377" s="23"/>
      <c r="EN377" s="23"/>
    </row>
    <row r="378" spans="2:144">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c r="DA378" s="22"/>
      <c r="DB378" s="22"/>
      <c r="DC378" s="22"/>
      <c r="DD378" s="23"/>
      <c r="DE378" s="23"/>
      <c r="DF378" s="23"/>
      <c r="DG378" s="23"/>
      <c r="DH378" s="23"/>
      <c r="DI378" s="23"/>
      <c r="DJ378" s="23"/>
      <c r="DK378" s="23"/>
      <c r="DL378" s="23"/>
      <c r="DM378" s="23"/>
      <c r="DN378" s="23"/>
      <c r="DO378" s="23"/>
      <c r="DP378" s="23"/>
      <c r="DQ378" s="23"/>
      <c r="DR378" s="23"/>
      <c r="DS378" s="23"/>
      <c r="DT378" s="23"/>
      <c r="DU378" s="23"/>
      <c r="DV378" s="23"/>
      <c r="DW378" s="23"/>
      <c r="DX378" s="23"/>
      <c r="DY378" s="23"/>
      <c r="DZ378" s="23"/>
      <c r="EA378" s="23"/>
      <c r="EB378" s="23"/>
      <c r="EC378" s="23"/>
      <c r="ED378" s="23"/>
      <c r="EE378" s="23"/>
      <c r="EF378" s="23"/>
      <c r="EG378" s="23"/>
      <c r="EH378" s="23"/>
      <c r="EI378" s="23"/>
      <c r="EJ378" s="23"/>
      <c r="EK378" s="23"/>
      <c r="EL378" s="23"/>
      <c r="EM378" s="23"/>
      <c r="EN378" s="23"/>
    </row>
    <row r="379" spans="2:144">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c r="DA379" s="22"/>
      <c r="DB379" s="22"/>
      <c r="DC379" s="22"/>
      <c r="DD379" s="23"/>
      <c r="DE379" s="23"/>
      <c r="DF379" s="23"/>
      <c r="DG379" s="23"/>
      <c r="DH379" s="23"/>
      <c r="DI379" s="23"/>
      <c r="DJ379" s="23"/>
      <c r="DK379" s="23"/>
      <c r="DL379" s="23"/>
      <c r="DM379" s="23"/>
      <c r="DN379" s="23"/>
      <c r="DO379" s="23"/>
      <c r="DP379" s="23"/>
      <c r="DQ379" s="23"/>
      <c r="DR379" s="23"/>
      <c r="DS379" s="23"/>
      <c r="DT379" s="23"/>
      <c r="DU379" s="23"/>
      <c r="DV379" s="23"/>
      <c r="DW379" s="23"/>
      <c r="DX379" s="23"/>
      <c r="DY379" s="23"/>
      <c r="DZ379" s="23"/>
      <c r="EA379" s="23"/>
      <c r="EB379" s="23"/>
      <c r="EC379" s="23"/>
      <c r="ED379" s="23"/>
      <c r="EE379" s="23"/>
      <c r="EF379" s="23"/>
      <c r="EG379" s="23"/>
      <c r="EH379" s="23"/>
      <c r="EI379" s="23"/>
      <c r="EJ379" s="23"/>
      <c r="EK379" s="23"/>
      <c r="EL379" s="23"/>
      <c r="EM379" s="23"/>
      <c r="EN379" s="23"/>
    </row>
    <row r="380" spans="2:144">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c r="DA380" s="22"/>
      <c r="DB380" s="22"/>
      <c r="DC380" s="22"/>
      <c r="DD380" s="23"/>
      <c r="DE380" s="23"/>
      <c r="DF380" s="23"/>
      <c r="DG380" s="23"/>
      <c r="DH380" s="23"/>
      <c r="DI380" s="23"/>
      <c r="DJ380" s="23"/>
      <c r="DK380" s="23"/>
      <c r="DL380" s="23"/>
      <c r="DM380" s="23"/>
      <c r="DN380" s="23"/>
      <c r="DO380" s="23"/>
      <c r="DP380" s="23"/>
      <c r="DQ380" s="23"/>
      <c r="DR380" s="23"/>
      <c r="DS380" s="23"/>
      <c r="DT380" s="23"/>
      <c r="DU380" s="23"/>
      <c r="DV380" s="23"/>
      <c r="DW380" s="23"/>
      <c r="DX380" s="23"/>
      <c r="DY380" s="23"/>
      <c r="DZ380" s="23"/>
      <c r="EA380" s="23"/>
      <c r="EB380" s="23"/>
      <c r="EC380" s="23"/>
      <c r="ED380" s="23"/>
      <c r="EE380" s="23"/>
      <c r="EF380" s="23"/>
      <c r="EG380" s="23"/>
      <c r="EH380" s="23"/>
      <c r="EI380" s="23"/>
      <c r="EJ380" s="23"/>
      <c r="EK380" s="23"/>
      <c r="EL380" s="23"/>
      <c r="EM380" s="23"/>
      <c r="EN380" s="23"/>
    </row>
    <row r="381" spans="2:144">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c r="DA381" s="22"/>
      <c r="DB381" s="22"/>
      <c r="DC381" s="22"/>
      <c r="DD381" s="23"/>
      <c r="DE381" s="23"/>
      <c r="DF381" s="23"/>
      <c r="DG381" s="23"/>
      <c r="DH381" s="23"/>
      <c r="DI381" s="23"/>
      <c r="DJ381" s="23"/>
      <c r="DK381" s="23"/>
      <c r="DL381" s="23"/>
      <c r="DM381" s="23"/>
      <c r="DN381" s="23"/>
      <c r="DO381" s="23"/>
      <c r="DP381" s="23"/>
      <c r="DQ381" s="23"/>
      <c r="DR381" s="23"/>
      <c r="DS381" s="23"/>
      <c r="DT381" s="23"/>
      <c r="DU381" s="23"/>
      <c r="DV381" s="23"/>
      <c r="DW381" s="23"/>
      <c r="DX381" s="23"/>
      <c r="DY381" s="23"/>
      <c r="DZ381" s="23"/>
      <c r="EA381" s="23"/>
      <c r="EB381" s="23"/>
      <c r="EC381" s="23"/>
      <c r="ED381" s="23"/>
      <c r="EE381" s="23"/>
      <c r="EF381" s="23"/>
      <c r="EG381" s="23"/>
      <c r="EH381" s="23"/>
      <c r="EI381" s="23"/>
      <c r="EJ381" s="23"/>
      <c r="EK381" s="23"/>
      <c r="EL381" s="23"/>
      <c r="EM381" s="23"/>
      <c r="EN381" s="23"/>
    </row>
    <row r="382" spans="2:144">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c r="DA382" s="22"/>
      <c r="DB382" s="22"/>
      <c r="DC382" s="22"/>
      <c r="DD382" s="23"/>
      <c r="DE382" s="23"/>
      <c r="DF382" s="23"/>
      <c r="DG382" s="23"/>
      <c r="DH382" s="23"/>
      <c r="DI382" s="23"/>
      <c r="DJ382" s="23"/>
      <c r="DK382" s="23"/>
      <c r="DL382" s="23"/>
      <c r="DM382" s="23"/>
      <c r="DN382" s="23"/>
      <c r="DO382" s="23"/>
      <c r="DP382" s="23"/>
      <c r="DQ382" s="23"/>
      <c r="DR382" s="23"/>
      <c r="DS382" s="23"/>
      <c r="DT382" s="23"/>
      <c r="DU382" s="23"/>
      <c r="DV382" s="23"/>
      <c r="DW382" s="23"/>
      <c r="DX382" s="23"/>
      <c r="DY382" s="23"/>
      <c r="DZ382" s="23"/>
      <c r="EA382" s="23"/>
      <c r="EB382" s="23"/>
      <c r="EC382" s="23"/>
      <c r="ED382" s="23"/>
      <c r="EE382" s="23"/>
      <c r="EF382" s="23"/>
      <c r="EG382" s="23"/>
      <c r="EH382" s="23"/>
      <c r="EI382" s="23"/>
      <c r="EJ382" s="23"/>
      <c r="EK382" s="23"/>
      <c r="EL382" s="23"/>
      <c r="EM382" s="23"/>
      <c r="EN382" s="23"/>
    </row>
    <row r="383" spans="2:144">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c r="DA383" s="22"/>
      <c r="DB383" s="22"/>
      <c r="DC383" s="22"/>
      <c r="DD383" s="23"/>
      <c r="DE383" s="23"/>
      <c r="DF383" s="23"/>
      <c r="DG383" s="23"/>
      <c r="DH383" s="23"/>
      <c r="DI383" s="23"/>
      <c r="DJ383" s="23"/>
      <c r="DK383" s="23"/>
      <c r="DL383" s="23"/>
      <c r="DM383" s="23"/>
      <c r="DN383" s="23"/>
      <c r="DO383" s="23"/>
      <c r="DP383" s="23"/>
      <c r="DQ383" s="23"/>
      <c r="DR383" s="23"/>
      <c r="DS383" s="23"/>
      <c r="DT383" s="23"/>
      <c r="DU383" s="23"/>
      <c r="DV383" s="23"/>
      <c r="DW383" s="23"/>
      <c r="DX383" s="23"/>
      <c r="DY383" s="23"/>
      <c r="DZ383" s="23"/>
      <c r="EA383" s="23"/>
      <c r="EB383" s="23"/>
      <c r="EC383" s="23"/>
      <c r="ED383" s="23"/>
      <c r="EE383" s="23"/>
      <c r="EF383" s="23"/>
      <c r="EG383" s="23"/>
      <c r="EH383" s="23"/>
      <c r="EI383" s="23"/>
      <c r="EJ383" s="23"/>
      <c r="EK383" s="23"/>
      <c r="EL383" s="23"/>
      <c r="EM383" s="23"/>
      <c r="EN383" s="23"/>
    </row>
    <row r="384" spans="2:144">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c r="DA384" s="22"/>
      <c r="DB384" s="22"/>
      <c r="DC384" s="22"/>
      <c r="DD384" s="23"/>
      <c r="DE384" s="23"/>
      <c r="DF384" s="23"/>
      <c r="DG384" s="23"/>
      <c r="DH384" s="23"/>
      <c r="DI384" s="23"/>
      <c r="DJ384" s="23"/>
      <c r="DK384" s="23"/>
      <c r="DL384" s="23"/>
      <c r="DM384" s="23"/>
      <c r="DN384" s="23"/>
      <c r="DO384" s="23"/>
      <c r="DP384" s="23"/>
      <c r="DQ384" s="23"/>
      <c r="DR384" s="23"/>
      <c r="DS384" s="23"/>
      <c r="DT384" s="23"/>
      <c r="DU384" s="23"/>
      <c r="DV384" s="23"/>
      <c r="DW384" s="23"/>
      <c r="DX384" s="23"/>
      <c r="DY384" s="23"/>
      <c r="DZ384" s="23"/>
      <c r="EA384" s="23"/>
      <c r="EB384" s="23"/>
      <c r="EC384" s="23"/>
      <c r="ED384" s="23"/>
      <c r="EE384" s="23"/>
      <c r="EF384" s="23"/>
      <c r="EG384" s="23"/>
      <c r="EH384" s="23"/>
      <c r="EI384" s="23"/>
      <c r="EJ384" s="23"/>
      <c r="EK384" s="23"/>
      <c r="EL384" s="23"/>
      <c r="EM384" s="23"/>
      <c r="EN384" s="23"/>
    </row>
    <row r="385" spans="2:144">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c r="DA385" s="22"/>
      <c r="DB385" s="22"/>
      <c r="DC385" s="22"/>
      <c r="DD385" s="23"/>
      <c r="DE385" s="23"/>
      <c r="DF385" s="23"/>
      <c r="DG385" s="23"/>
      <c r="DH385" s="23"/>
      <c r="DI385" s="23"/>
      <c r="DJ385" s="23"/>
      <c r="DK385" s="23"/>
      <c r="DL385" s="23"/>
      <c r="DM385" s="23"/>
      <c r="DN385" s="23"/>
      <c r="DO385" s="23"/>
      <c r="DP385" s="23"/>
      <c r="DQ385" s="23"/>
      <c r="DR385" s="23"/>
      <c r="DS385" s="23"/>
      <c r="DT385" s="23"/>
      <c r="DU385" s="23"/>
      <c r="DV385" s="23"/>
      <c r="DW385" s="23"/>
      <c r="DX385" s="23"/>
      <c r="DY385" s="23"/>
      <c r="DZ385" s="23"/>
      <c r="EA385" s="23"/>
      <c r="EB385" s="23"/>
      <c r="EC385" s="23"/>
      <c r="ED385" s="23"/>
      <c r="EE385" s="23"/>
      <c r="EF385" s="23"/>
      <c r="EG385" s="23"/>
      <c r="EH385" s="23"/>
      <c r="EI385" s="23"/>
      <c r="EJ385" s="23"/>
      <c r="EK385" s="23"/>
      <c r="EL385" s="23"/>
      <c r="EM385" s="23"/>
      <c r="EN385" s="23"/>
    </row>
    <row r="386" spans="2:144">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c r="DA386" s="22"/>
      <c r="DB386" s="22"/>
      <c r="DC386" s="22"/>
      <c r="DD386" s="23"/>
      <c r="DE386" s="23"/>
      <c r="DF386" s="23"/>
      <c r="DG386" s="23"/>
      <c r="DH386" s="23"/>
      <c r="DI386" s="23"/>
      <c r="DJ386" s="23"/>
      <c r="DK386" s="23"/>
      <c r="DL386" s="23"/>
      <c r="DM386" s="23"/>
      <c r="DN386" s="23"/>
      <c r="DO386" s="23"/>
      <c r="DP386" s="23"/>
      <c r="DQ386" s="23"/>
      <c r="DR386" s="23"/>
      <c r="DS386" s="23"/>
      <c r="DT386" s="23"/>
      <c r="DU386" s="23"/>
      <c r="DV386" s="23"/>
      <c r="DW386" s="23"/>
      <c r="DX386" s="23"/>
      <c r="DY386" s="23"/>
      <c r="DZ386" s="23"/>
      <c r="EA386" s="23"/>
      <c r="EB386" s="23"/>
      <c r="EC386" s="23"/>
      <c r="ED386" s="23"/>
      <c r="EE386" s="23"/>
      <c r="EF386" s="23"/>
      <c r="EG386" s="23"/>
      <c r="EH386" s="23"/>
      <c r="EI386" s="23"/>
      <c r="EJ386" s="23"/>
      <c r="EK386" s="23"/>
      <c r="EL386" s="23"/>
      <c r="EM386" s="23"/>
      <c r="EN386" s="23"/>
    </row>
    <row r="387" spans="2:144">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c r="DA387" s="22"/>
      <c r="DB387" s="22"/>
      <c r="DC387" s="22"/>
      <c r="DD387" s="23"/>
      <c r="DE387" s="23"/>
      <c r="DF387" s="23"/>
      <c r="DG387" s="23"/>
      <c r="DH387" s="23"/>
      <c r="DI387" s="23"/>
      <c r="DJ387" s="23"/>
      <c r="DK387" s="23"/>
      <c r="DL387" s="23"/>
      <c r="DM387" s="23"/>
      <c r="DN387" s="23"/>
      <c r="DO387" s="23"/>
      <c r="DP387" s="23"/>
      <c r="DQ387" s="23"/>
      <c r="DR387" s="23"/>
      <c r="DS387" s="23"/>
      <c r="DT387" s="23"/>
      <c r="DU387" s="23"/>
      <c r="DV387" s="23"/>
      <c r="DW387" s="23"/>
      <c r="DX387" s="23"/>
      <c r="DY387" s="23"/>
      <c r="DZ387" s="23"/>
      <c r="EA387" s="23"/>
      <c r="EB387" s="23"/>
      <c r="EC387" s="23"/>
      <c r="ED387" s="23"/>
      <c r="EE387" s="23"/>
      <c r="EF387" s="23"/>
      <c r="EG387" s="23"/>
      <c r="EH387" s="23"/>
      <c r="EI387" s="23"/>
      <c r="EJ387" s="23"/>
      <c r="EK387" s="23"/>
      <c r="EL387" s="23"/>
      <c r="EM387" s="23"/>
      <c r="EN387" s="23"/>
    </row>
    <row r="388" spans="2:144">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c r="DA388" s="22"/>
      <c r="DB388" s="22"/>
      <c r="DC388" s="22"/>
      <c r="DD388" s="23"/>
      <c r="DE388" s="23"/>
      <c r="DF388" s="23"/>
      <c r="DG388" s="23"/>
      <c r="DH388" s="23"/>
      <c r="DI388" s="23"/>
      <c r="DJ388" s="23"/>
      <c r="DK388" s="23"/>
      <c r="DL388" s="23"/>
      <c r="DM388" s="23"/>
      <c r="DN388" s="23"/>
      <c r="DO388" s="23"/>
      <c r="DP388" s="23"/>
      <c r="DQ388" s="23"/>
      <c r="DR388" s="23"/>
      <c r="DS388" s="23"/>
      <c r="DT388" s="23"/>
      <c r="DU388" s="23"/>
      <c r="DV388" s="23"/>
      <c r="DW388" s="23"/>
      <c r="DX388" s="23"/>
      <c r="DY388" s="23"/>
      <c r="DZ388" s="23"/>
      <c r="EA388" s="23"/>
      <c r="EB388" s="23"/>
      <c r="EC388" s="23"/>
      <c r="ED388" s="23"/>
      <c r="EE388" s="23"/>
      <c r="EF388" s="23"/>
      <c r="EG388" s="23"/>
      <c r="EH388" s="23"/>
      <c r="EI388" s="23"/>
      <c r="EJ388" s="23"/>
      <c r="EK388" s="23"/>
      <c r="EL388" s="23"/>
      <c r="EM388" s="23"/>
      <c r="EN388" s="23"/>
    </row>
    <row r="389" spans="2:144">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c r="DA389" s="22"/>
      <c r="DB389" s="22"/>
      <c r="DC389" s="22"/>
      <c r="DD389" s="23"/>
      <c r="DE389" s="23"/>
      <c r="DF389" s="23"/>
      <c r="DG389" s="23"/>
      <c r="DH389" s="23"/>
      <c r="DI389" s="23"/>
      <c r="DJ389" s="23"/>
      <c r="DK389" s="23"/>
      <c r="DL389" s="23"/>
      <c r="DM389" s="23"/>
      <c r="DN389" s="23"/>
      <c r="DO389" s="23"/>
      <c r="DP389" s="23"/>
      <c r="DQ389" s="23"/>
      <c r="DR389" s="23"/>
      <c r="DS389" s="23"/>
      <c r="DT389" s="23"/>
      <c r="DU389" s="23"/>
      <c r="DV389" s="23"/>
      <c r="DW389" s="23"/>
      <c r="DX389" s="23"/>
      <c r="DY389" s="23"/>
      <c r="DZ389" s="23"/>
      <c r="EA389" s="23"/>
      <c r="EB389" s="23"/>
      <c r="EC389" s="23"/>
      <c r="ED389" s="23"/>
      <c r="EE389" s="23"/>
      <c r="EF389" s="23"/>
      <c r="EG389" s="23"/>
      <c r="EH389" s="23"/>
      <c r="EI389" s="23"/>
      <c r="EJ389" s="23"/>
      <c r="EK389" s="23"/>
      <c r="EL389" s="23"/>
      <c r="EM389" s="23"/>
      <c r="EN389" s="23"/>
    </row>
    <row r="390" spans="2:144">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c r="DA390" s="22"/>
      <c r="DB390" s="22"/>
      <c r="DC390" s="22"/>
      <c r="DD390" s="23"/>
      <c r="DE390" s="23"/>
      <c r="DF390" s="23"/>
      <c r="DG390" s="23"/>
      <c r="DH390" s="23"/>
      <c r="DI390" s="23"/>
      <c r="DJ390" s="23"/>
      <c r="DK390" s="23"/>
      <c r="DL390" s="23"/>
      <c r="DM390" s="23"/>
      <c r="DN390" s="23"/>
      <c r="DO390" s="23"/>
      <c r="DP390" s="23"/>
      <c r="DQ390" s="23"/>
      <c r="DR390" s="23"/>
      <c r="DS390" s="23"/>
      <c r="DT390" s="23"/>
      <c r="DU390" s="23"/>
      <c r="DV390" s="23"/>
      <c r="DW390" s="23"/>
      <c r="DX390" s="23"/>
      <c r="DY390" s="23"/>
      <c r="DZ390" s="23"/>
      <c r="EA390" s="23"/>
      <c r="EB390" s="23"/>
      <c r="EC390" s="23"/>
      <c r="ED390" s="23"/>
      <c r="EE390" s="23"/>
      <c r="EF390" s="23"/>
      <c r="EG390" s="23"/>
      <c r="EH390" s="23"/>
      <c r="EI390" s="23"/>
      <c r="EJ390" s="23"/>
      <c r="EK390" s="23"/>
      <c r="EL390" s="23"/>
      <c r="EM390" s="23"/>
      <c r="EN390" s="23"/>
    </row>
    <row r="391" spans="2:144">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c r="DA391" s="22"/>
      <c r="DB391" s="22"/>
      <c r="DC391" s="22"/>
      <c r="DD391" s="23"/>
      <c r="DE391" s="23"/>
      <c r="DF391" s="23"/>
      <c r="DG391" s="23"/>
      <c r="DH391" s="23"/>
      <c r="DI391" s="23"/>
      <c r="DJ391" s="23"/>
      <c r="DK391" s="23"/>
      <c r="DL391" s="23"/>
      <c r="DM391" s="23"/>
      <c r="DN391" s="23"/>
      <c r="DO391" s="23"/>
      <c r="DP391" s="23"/>
      <c r="DQ391" s="23"/>
      <c r="DR391" s="23"/>
      <c r="DS391" s="23"/>
      <c r="DT391" s="23"/>
      <c r="DU391" s="23"/>
      <c r="DV391" s="23"/>
      <c r="DW391" s="23"/>
      <c r="DX391" s="23"/>
      <c r="DY391" s="23"/>
      <c r="DZ391" s="23"/>
      <c r="EA391" s="23"/>
      <c r="EB391" s="23"/>
      <c r="EC391" s="23"/>
      <c r="ED391" s="23"/>
      <c r="EE391" s="23"/>
      <c r="EF391" s="23"/>
      <c r="EG391" s="23"/>
      <c r="EH391" s="23"/>
      <c r="EI391" s="23"/>
      <c r="EJ391" s="23"/>
      <c r="EK391" s="23"/>
      <c r="EL391" s="23"/>
      <c r="EM391" s="23"/>
      <c r="EN391" s="23"/>
    </row>
    <row r="392" spans="2:144">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c r="DA392" s="22"/>
      <c r="DB392" s="22"/>
      <c r="DC392" s="22"/>
      <c r="DD392" s="23"/>
      <c r="DE392" s="23"/>
      <c r="DF392" s="23"/>
      <c r="DG392" s="23"/>
      <c r="DH392" s="23"/>
      <c r="DI392" s="23"/>
      <c r="DJ392" s="23"/>
      <c r="DK392" s="23"/>
      <c r="DL392" s="23"/>
      <c r="DM392" s="23"/>
      <c r="DN392" s="23"/>
      <c r="DO392" s="23"/>
      <c r="DP392" s="23"/>
      <c r="DQ392" s="23"/>
      <c r="DR392" s="23"/>
      <c r="DS392" s="23"/>
      <c r="DT392" s="23"/>
      <c r="DU392" s="23"/>
      <c r="DV392" s="23"/>
      <c r="DW392" s="23"/>
      <c r="DX392" s="23"/>
      <c r="DY392" s="23"/>
      <c r="DZ392" s="23"/>
      <c r="EA392" s="23"/>
      <c r="EB392" s="23"/>
      <c r="EC392" s="23"/>
      <c r="ED392" s="23"/>
      <c r="EE392" s="23"/>
      <c r="EF392" s="23"/>
      <c r="EG392" s="23"/>
      <c r="EH392" s="23"/>
      <c r="EI392" s="23"/>
      <c r="EJ392" s="23"/>
      <c r="EK392" s="23"/>
      <c r="EL392" s="23"/>
      <c r="EM392" s="23"/>
      <c r="EN392" s="23"/>
    </row>
    <row r="393" spans="2:144">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c r="DA393" s="22"/>
      <c r="DB393" s="22"/>
      <c r="DC393" s="22"/>
      <c r="DD393" s="23"/>
      <c r="DE393" s="23"/>
      <c r="DF393" s="23"/>
      <c r="DG393" s="23"/>
      <c r="DH393" s="23"/>
      <c r="DI393" s="23"/>
      <c r="DJ393" s="23"/>
      <c r="DK393" s="23"/>
      <c r="DL393" s="23"/>
      <c r="DM393" s="23"/>
      <c r="DN393" s="23"/>
      <c r="DO393" s="23"/>
      <c r="DP393" s="23"/>
      <c r="DQ393" s="23"/>
      <c r="DR393" s="23"/>
      <c r="DS393" s="23"/>
      <c r="DT393" s="23"/>
      <c r="DU393" s="23"/>
      <c r="DV393" s="23"/>
      <c r="DW393" s="23"/>
      <c r="DX393" s="23"/>
      <c r="DY393" s="23"/>
      <c r="DZ393" s="23"/>
      <c r="EA393" s="23"/>
      <c r="EB393" s="23"/>
      <c r="EC393" s="23"/>
      <c r="ED393" s="23"/>
      <c r="EE393" s="23"/>
      <c r="EF393" s="23"/>
      <c r="EG393" s="23"/>
      <c r="EH393" s="23"/>
      <c r="EI393" s="23"/>
      <c r="EJ393" s="23"/>
      <c r="EK393" s="23"/>
      <c r="EL393" s="23"/>
      <c r="EM393" s="23"/>
      <c r="EN393" s="23"/>
    </row>
    <row r="394" spans="2:144">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c r="DA394" s="22"/>
      <c r="DB394" s="22"/>
      <c r="DC394" s="22"/>
      <c r="DD394" s="23"/>
      <c r="DE394" s="23"/>
      <c r="DF394" s="23"/>
      <c r="DG394" s="23"/>
      <c r="DH394" s="23"/>
      <c r="DI394" s="23"/>
      <c r="DJ394" s="23"/>
      <c r="DK394" s="23"/>
      <c r="DL394" s="23"/>
      <c r="DM394" s="23"/>
      <c r="DN394" s="23"/>
      <c r="DO394" s="23"/>
      <c r="DP394" s="23"/>
      <c r="DQ394" s="23"/>
      <c r="DR394" s="23"/>
      <c r="DS394" s="23"/>
      <c r="DT394" s="23"/>
      <c r="DU394" s="23"/>
      <c r="DV394" s="23"/>
      <c r="DW394" s="23"/>
      <c r="DX394" s="23"/>
      <c r="DY394" s="23"/>
      <c r="DZ394" s="23"/>
      <c r="EA394" s="23"/>
      <c r="EB394" s="23"/>
      <c r="EC394" s="23"/>
      <c r="ED394" s="23"/>
      <c r="EE394" s="23"/>
      <c r="EF394" s="23"/>
      <c r="EG394" s="23"/>
      <c r="EH394" s="23"/>
      <c r="EI394" s="23"/>
      <c r="EJ394" s="23"/>
      <c r="EK394" s="23"/>
      <c r="EL394" s="23"/>
      <c r="EM394" s="23"/>
      <c r="EN394" s="23"/>
    </row>
    <row r="395" spans="2:144">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c r="DA395" s="22"/>
      <c r="DB395" s="22"/>
      <c r="DC395" s="22"/>
      <c r="DD395" s="23"/>
      <c r="DE395" s="23"/>
      <c r="DF395" s="23"/>
      <c r="DG395" s="23"/>
      <c r="DH395" s="23"/>
      <c r="DI395" s="23"/>
      <c r="DJ395" s="23"/>
      <c r="DK395" s="23"/>
      <c r="DL395" s="23"/>
      <c r="DM395" s="23"/>
      <c r="DN395" s="23"/>
      <c r="DO395" s="23"/>
      <c r="DP395" s="23"/>
      <c r="DQ395" s="23"/>
      <c r="DR395" s="23"/>
      <c r="DS395" s="23"/>
      <c r="DT395" s="23"/>
      <c r="DU395" s="23"/>
      <c r="DV395" s="23"/>
      <c r="DW395" s="23"/>
      <c r="DX395" s="23"/>
      <c r="DY395" s="23"/>
      <c r="DZ395" s="23"/>
      <c r="EA395" s="23"/>
      <c r="EB395" s="23"/>
      <c r="EC395" s="23"/>
      <c r="ED395" s="23"/>
      <c r="EE395" s="23"/>
      <c r="EF395" s="23"/>
      <c r="EG395" s="23"/>
      <c r="EH395" s="23"/>
      <c r="EI395" s="23"/>
      <c r="EJ395" s="23"/>
      <c r="EK395" s="23"/>
      <c r="EL395" s="23"/>
      <c r="EM395" s="23"/>
      <c r="EN395" s="23"/>
    </row>
    <row r="396" spans="2:144">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c r="DA396" s="22"/>
      <c r="DB396" s="22"/>
      <c r="DC396" s="22"/>
      <c r="DD396" s="23"/>
      <c r="DE396" s="23"/>
      <c r="DF396" s="23"/>
      <c r="DG396" s="23"/>
      <c r="DH396" s="23"/>
      <c r="DI396" s="23"/>
      <c r="DJ396" s="23"/>
      <c r="DK396" s="23"/>
      <c r="DL396" s="23"/>
      <c r="DM396" s="23"/>
      <c r="DN396" s="23"/>
      <c r="DO396" s="23"/>
      <c r="DP396" s="23"/>
      <c r="DQ396" s="23"/>
      <c r="DR396" s="23"/>
      <c r="DS396" s="23"/>
      <c r="DT396" s="23"/>
      <c r="DU396" s="23"/>
      <c r="DV396" s="23"/>
      <c r="DW396" s="23"/>
      <c r="DX396" s="23"/>
      <c r="DY396" s="23"/>
      <c r="DZ396" s="23"/>
      <c r="EA396" s="23"/>
      <c r="EB396" s="23"/>
      <c r="EC396" s="23"/>
      <c r="ED396" s="23"/>
      <c r="EE396" s="23"/>
      <c r="EF396" s="23"/>
      <c r="EG396" s="23"/>
      <c r="EH396" s="23"/>
      <c r="EI396" s="23"/>
      <c r="EJ396" s="23"/>
      <c r="EK396" s="23"/>
      <c r="EL396" s="23"/>
      <c r="EM396" s="23"/>
      <c r="EN396" s="23"/>
    </row>
    <row r="397" spans="2:144">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c r="DA397" s="22"/>
      <c r="DB397" s="22"/>
      <c r="DC397" s="22"/>
      <c r="DD397" s="23"/>
      <c r="DE397" s="23"/>
      <c r="DF397" s="23"/>
      <c r="DG397" s="23"/>
      <c r="DH397" s="23"/>
      <c r="DI397" s="23"/>
      <c r="DJ397" s="23"/>
      <c r="DK397" s="23"/>
      <c r="DL397" s="23"/>
      <c r="DM397" s="23"/>
      <c r="DN397" s="23"/>
      <c r="DO397" s="23"/>
      <c r="DP397" s="23"/>
      <c r="DQ397" s="23"/>
      <c r="DR397" s="23"/>
      <c r="DS397" s="23"/>
      <c r="DT397" s="23"/>
      <c r="DU397" s="23"/>
      <c r="DV397" s="23"/>
      <c r="DW397" s="23"/>
      <c r="DX397" s="23"/>
      <c r="DY397" s="23"/>
      <c r="DZ397" s="23"/>
      <c r="EA397" s="23"/>
      <c r="EB397" s="23"/>
      <c r="EC397" s="23"/>
      <c r="ED397" s="23"/>
      <c r="EE397" s="23"/>
      <c r="EF397" s="23"/>
      <c r="EG397" s="23"/>
      <c r="EH397" s="23"/>
      <c r="EI397" s="23"/>
      <c r="EJ397" s="23"/>
      <c r="EK397" s="23"/>
      <c r="EL397" s="23"/>
      <c r="EM397" s="23"/>
      <c r="EN397" s="23"/>
    </row>
    <row r="398" spans="2:144">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c r="DA398" s="22"/>
      <c r="DB398" s="22"/>
      <c r="DC398" s="22"/>
      <c r="DD398" s="23"/>
      <c r="DE398" s="23"/>
      <c r="DF398" s="23"/>
      <c r="DG398" s="23"/>
      <c r="DH398" s="23"/>
      <c r="DI398" s="23"/>
      <c r="DJ398" s="23"/>
      <c r="DK398" s="23"/>
      <c r="DL398" s="23"/>
      <c r="DM398" s="23"/>
      <c r="DN398" s="23"/>
      <c r="DO398" s="23"/>
      <c r="DP398" s="23"/>
      <c r="DQ398" s="23"/>
      <c r="DR398" s="23"/>
      <c r="DS398" s="23"/>
      <c r="DT398" s="23"/>
      <c r="DU398" s="23"/>
      <c r="DV398" s="23"/>
      <c r="DW398" s="23"/>
      <c r="DX398" s="23"/>
      <c r="DY398" s="23"/>
      <c r="DZ398" s="23"/>
      <c r="EA398" s="23"/>
      <c r="EB398" s="23"/>
      <c r="EC398" s="23"/>
      <c r="ED398" s="23"/>
      <c r="EE398" s="23"/>
      <c r="EF398" s="23"/>
      <c r="EG398" s="23"/>
      <c r="EH398" s="23"/>
      <c r="EI398" s="23"/>
      <c r="EJ398" s="23"/>
      <c r="EK398" s="23"/>
      <c r="EL398" s="23"/>
      <c r="EM398" s="23"/>
      <c r="EN398" s="23"/>
    </row>
    <row r="399" spans="2:144">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c r="DA399" s="22"/>
      <c r="DB399" s="22"/>
      <c r="DC399" s="22"/>
      <c r="DD399" s="23"/>
      <c r="DE399" s="23"/>
      <c r="DF399" s="23"/>
      <c r="DG399" s="23"/>
      <c r="DH399" s="23"/>
      <c r="DI399" s="23"/>
      <c r="DJ399" s="23"/>
      <c r="DK399" s="23"/>
      <c r="DL399" s="23"/>
      <c r="DM399" s="23"/>
      <c r="DN399" s="23"/>
      <c r="DO399" s="23"/>
      <c r="DP399" s="23"/>
      <c r="DQ399" s="23"/>
      <c r="DR399" s="23"/>
      <c r="DS399" s="23"/>
      <c r="DT399" s="23"/>
      <c r="DU399" s="23"/>
      <c r="DV399" s="23"/>
      <c r="DW399" s="23"/>
      <c r="DX399" s="23"/>
      <c r="DY399" s="23"/>
      <c r="DZ399" s="23"/>
      <c r="EA399" s="23"/>
      <c r="EB399" s="23"/>
      <c r="EC399" s="23"/>
      <c r="ED399" s="23"/>
      <c r="EE399" s="23"/>
      <c r="EF399" s="23"/>
      <c r="EG399" s="23"/>
      <c r="EH399" s="23"/>
      <c r="EI399" s="23"/>
      <c r="EJ399" s="23"/>
      <c r="EK399" s="23"/>
      <c r="EL399" s="23"/>
      <c r="EM399" s="23"/>
      <c r="EN399" s="23"/>
    </row>
    <row r="400" spans="2:144">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c r="DA400" s="22"/>
      <c r="DB400" s="22"/>
      <c r="DC400" s="22"/>
      <c r="DD400" s="23"/>
      <c r="DE400" s="23"/>
      <c r="DF400" s="23"/>
      <c r="DG400" s="23"/>
      <c r="DH400" s="23"/>
      <c r="DI400" s="23"/>
      <c r="DJ400" s="23"/>
      <c r="DK400" s="23"/>
      <c r="DL400" s="23"/>
      <c r="DM400" s="23"/>
      <c r="DN400" s="23"/>
      <c r="DO400" s="23"/>
      <c r="DP400" s="23"/>
      <c r="DQ400" s="23"/>
      <c r="DR400" s="23"/>
      <c r="DS400" s="23"/>
      <c r="DT400" s="23"/>
      <c r="DU400" s="23"/>
      <c r="DV400" s="23"/>
      <c r="DW400" s="23"/>
      <c r="DX400" s="23"/>
      <c r="DY400" s="23"/>
      <c r="DZ400" s="23"/>
      <c r="EA400" s="23"/>
      <c r="EB400" s="23"/>
      <c r="EC400" s="23"/>
      <c r="ED400" s="23"/>
      <c r="EE400" s="23"/>
      <c r="EF400" s="23"/>
      <c r="EG400" s="23"/>
      <c r="EH400" s="23"/>
      <c r="EI400" s="23"/>
      <c r="EJ400" s="23"/>
      <c r="EK400" s="23"/>
      <c r="EL400" s="23"/>
      <c r="EM400" s="23"/>
      <c r="EN400" s="23"/>
    </row>
    <row r="401" spans="2:144">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c r="DA401" s="22"/>
      <c r="DB401" s="22"/>
      <c r="DC401" s="22"/>
      <c r="DD401" s="23"/>
      <c r="DE401" s="23"/>
      <c r="DF401" s="23"/>
      <c r="DG401" s="23"/>
      <c r="DH401" s="23"/>
      <c r="DI401" s="23"/>
      <c r="DJ401" s="23"/>
      <c r="DK401" s="23"/>
      <c r="DL401" s="23"/>
      <c r="DM401" s="23"/>
      <c r="DN401" s="23"/>
      <c r="DO401" s="23"/>
      <c r="DP401" s="23"/>
      <c r="DQ401" s="23"/>
      <c r="DR401" s="23"/>
      <c r="DS401" s="23"/>
      <c r="DT401" s="23"/>
      <c r="DU401" s="23"/>
      <c r="DV401" s="23"/>
      <c r="DW401" s="23"/>
      <c r="DX401" s="23"/>
      <c r="DY401" s="23"/>
      <c r="DZ401" s="23"/>
      <c r="EA401" s="23"/>
      <c r="EB401" s="23"/>
      <c r="EC401" s="23"/>
      <c r="ED401" s="23"/>
      <c r="EE401" s="23"/>
      <c r="EF401" s="23"/>
      <c r="EG401" s="23"/>
      <c r="EH401" s="23"/>
      <c r="EI401" s="23"/>
      <c r="EJ401" s="23"/>
      <c r="EK401" s="23"/>
      <c r="EL401" s="23"/>
      <c r="EM401" s="23"/>
      <c r="EN401" s="23"/>
    </row>
    <row r="402" spans="2:144">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c r="DA402" s="22"/>
      <c r="DB402" s="22"/>
      <c r="DC402" s="22"/>
      <c r="DD402" s="23"/>
      <c r="DE402" s="23"/>
      <c r="DF402" s="23"/>
      <c r="DG402" s="23"/>
      <c r="DH402" s="23"/>
      <c r="DI402" s="23"/>
      <c r="DJ402" s="23"/>
      <c r="DK402" s="23"/>
      <c r="DL402" s="23"/>
      <c r="DM402" s="23"/>
      <c r="DN402" s="23"/>
      <c r="DO402" s="23"/>
      <c r="DP402" s="23"/>
      <c r="DQ402" s="23"/>
      <c r="DR402" s="23"/>
      <c r="DS402" s="23"/>
      <c r="DT402" s="23"/>
      <c r="DU402" s="23"/>
      <c r="DV402" s="23"/>
      <c r="DW402" s="23"/>
      <c r="DX402" s="23"/>
      <c r="DY402" s="23"/>
      <c r="DZ402" s="23"/>
      <c r="EA402" s="23"/>
      <c r="EB402" s="23"/>
      <c r="EC402" s="23"/>
      <c r="ED402" s="23"/>
      <c r="EE402" s="23"/>
      <c r="EF402" s="23"/>
      <c r="EG402" s="23"/>
      <c r="EH402" s="23"/>
      <c r="EI402" s="23"/>
      <c r="EJ402" s="23"/>
      <c r="EK402" s="23"/>
      <c r="EL402" s="23"/>
      <c r="EM402" s="23"/>
      <c r="EN402" s="23"/>
    </row>
    <row r="403" spans="2:144">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c r="DA403" s="22"/>
      <c r="DB403" s="22"/>
      <c r="DC403" s="22"/>
      <c r="DD403" s="23"/>
      <c r="DE403" s="23"/>
      <c r="DF403" s="23"/>
      <c r="DG403" s="23"/>
      <c r="DH403" s="23"/>
      <c r="DI403" s="23"/>
      <c r="DJ403" s="23"/>
      <c r="DK403" s="23"/>
      <c r="DL403" s="23"/>
      <c r="DM403" s="23"/>
      <c r="DN403" s="23"/>
      <c r="DO403" s="23"/>
      <c r="DP403" s="23"/>
      <c r="DQ403" s="23"/>
      <c r="DR403" s="23"/>
      <c r="DS403" s="23"/>
      <c r="DT403" s="23"/>
      <c r="DU403" s="23"/>
      <c r="DV403" s="23"/>
      <c r="DW403" s="23"/>
      <c r="DX403" s="23"/>
      <c r="DY403" s="23"/>
      <c r="DZ403" s="23"/>
      <c r="EA403" s="23"/>
      <c r="EB403" s="23"/>
      <c r="EC403" s="23"/>
      <c r="ED403" s="23"/>
      <c r="EE403" s="23"/>
      <c r="EF403" s="23"/>
      <c r="EG403" s="23"/>
      <c r="EH403" s="23"/>
      <c r="EI403" s="23"/>
      <c r="EJ403" s="23"/>
      <c r="EK403" s="23"/>
      <c r="EL403" s="23"/>
      <c r="EM403" s="23"/>
      <c r="EN403" s="23"/>
    </row>
    <row r="404" spans="2:144">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c r="DA404" s="22"/>
      <c r="DB404" s="22"/>
      <c r="DC404" s="22"/>
      <c r="DD404" s="23"/>
      <c r="DE404" s="23"/>
      <c r="DF404" s="23"/>
      <c r="DG404" s="23"/>
      <c r="DH404" s="23"/>
      <c r="DI404" s="23"/>
      <c r="DJ404" s="23"/>
      <c r="DK404" s="23"/>
      <c r="DL404" s="23"/>
      <c r="DM404" s="23"/>
      <c r="DN404" s="23"/>
      <c r="DO404" s="23"/>
      <c r="DP404" s="23"/>
      <c r="DQ404" s="23"/>
      <c r="DR404" s="23"/>
      <c r="DS404" s="23"/>
      <c r="DT404" s="23"/>
      <c r="DU404" s="23"/>
      <c r="DV404" s="23"/>
      <c r="DW404" s="23"/>
      <c r="DX404" s="23"/>
      <c r="DY404" s="23"/>
      <c r="DZ404" s="23"/>
      <c r="EA404" s="23"/>
      <c r="EB404" s="23"/>
      <c r="EC404" s="23"/>
      <c r="ED404" s="23"/>
      <c r="EE404" s="23"/>
      <c r="EF404" s="23"/>
      <c r="EG404" s="23"/>
      <c r="EH404" s="23"/>
      <c r="EI404" s="23"/>
      <c r="EJ404" s="23"/>
      <c r="EK404" s="23"/>
      <c r="EL404" s="23"/>
      <c r="EM404" s="23"/>
      <c r="EN404" s="23"/>
    </row>
    <row r="405" spans="2:144">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c r="DA405" s="22"/>
      <c r="DB405" s="22"/>
      <c r="DC405" s="22"/>
      <c r="DD405" s="23"/>
      <c r="DE405" s="23"/>
      <c r="DF405" s="23"/>
      <c r="DG405" s="23"/>
      <c r="DH405" s="23"/>
      <c r="DI405" s="23"/>
      <c r="DJ405" s="23"/>
      <c r="DK405" s="23"/>
      <c r="DL405" s="23"/>
      <c r="DM405" s="23"/>
      <c r="DN405" s="23"/>
      <c r="DO405" s="23"/>
      <c r="DP405" s="23"/>
      <c r="DQ405" s="23"/>
      <c r="DR405" s="23"/>
      <c r="DS405" s="23"/>
      <c r="DT405" s="23"/>
      <c r="DU405" s="23"/>
      <c r="DV405" s="23"/>
      <c r="DW405" s="23"/>
      <c r="DX405" s="23"/>
      <c r="DY405" s="23"/>
      <c r="DZ405" s="23"/>
      <c r="EA405" s="23"/>
      <c r="EB405" s="23"/>
      <c r="EC405" s="23"/>
      <c r="ED405" s="23"/>
      <c r="EE405" s="23"/>
      <c r="EF405" s="23"/>
      <c r="EG405" s="23"/>
      <c r="EH405" s="23"/>
      <c r="EI405" s="23"/>
      <c r="EJ405" s="23"/>
      <c r="EK405" s="23"/>
      <c r="EL405" s="23"/>
      <c r="EM405" s="23"/>
      <c r="EN405" s="23"/>
    </row>
    <row r="406" spans="2:144">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c r="DA406" s="22"/>
      <c r="DB406" s="22"/>
      <c r="DC406" s="22"/>
      <c r="DD406" s="23"/>
      <c r="DE406" s="23"/>
      <c r="DF406" s="23"/>
      <c r="DG406" s="23"/>
      <c r="DH406" s="23"/>
      <c r="DI406" s="23"/>
      <c r="DJ406" s="23"/>
      <c r="DK406" s="23"/>
      <c r="DL406" s="23"/>
      <c r="DM406" s="23"/>
      <c r="DN406" s="23"/>
      <c r="DO406" s="23"/>
      <c r="DP406" s="23"/>
      <c r="DQ406" s="23"/>
      <c r="DR406" s="23"/>
      <c r="DS406" s="23"/>
      <c r="DT406" s="23"/>
      <c r="DU406" s="23"/>
      <c r="DV406" s="23"/>
      <c r="DW406" s="23"/>
      <c r="DX406" s="23"/>
      <c r="DY406" s="23"/>
      <c r="DZ406" s="23"/>
      <c r="EA406" s="23"/>
      <c r="EB406" s="23"/>
      <c r="EC406" s="23"/>
      <c r="ED406" s="23"/>
      <c r="EE406" s="23"/>
      <c r="EF406" s="23"/>
      <c r="EG406" s="23"/>
      <c r="EH406" s="23"/>
      <c r="EI406" s="23"/>
      <c r="EJ406" s="23"/>
      <c r="EK406" s="23"/>
      <c r="EL406" s="23"/>
      <c r="EM406" s="23"/>
      <c r="EN406" s="23"/>
    </row>
    <row r="407" spans="2:144">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c r="DA407" s="22"/>
      <c r="DB407" s="22"/>
      <c r="DC407" s="22"/>
      <c r="DD407" s="23"/>
      <c r="DE407" s="23"/>
      <c r="DF407" s="23"/>
      <c r="DG407" s="23"/>
      <c r="DH407" s="23"/>
      <c r="DI407" s="23"/>
      <c r="DJ407" s="23"/>
      <c r="DK407" s="23"/>
      <c r="DL407" s="23"/>
      <c r="DM407" s="23"/>
      <c r="DN407" s="23"/>
      <c r="DO407" s="23"/>
      <c r="DP407" s="23"/>
      <c r="DQ407" s="23"/>
      <c r="DR407" s="23"/>
      <c r="DS407" s="23"/>
      <c r="DT407" s="23"/>
      <c r="DU407" s="23"/>
      <c r="DV407" s="23"/>
      <c r="DW407" s="23"/>
      <c r="DX407" s="23"/>
      <c r="DY407" s="23"/>
      <c r="DZ407" s="23"/>
      <c r="EA407" s="23"/>
      <c r="EB407" s="23"/>
      <c r="EC407" s="23"/>
      <c r="ED407" s="23"/>
      <c r="EE407" s="23"/>
      <c r="EF407" s="23"/>
      <c r="EG407" s="23"/>
      <c r="EH407" s="23"/>
      <c r="EI407" s="23"/>
      <c r="EJ407" s="23"/>
      <c r="EK407" s="23"/>
      <c r="EL407" s="23"/>
      <c r="EM407" s="23"/>
      <c r="EN407" s="23"/>
    </row>
    <row r="408" spans="2:144">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c r="DA408" s="22"/>
      <c r="DB408" s="22"/>
      <c r="DC408" s="22"/>
      <c r="DD408" s="23"/>
      <c r="DE408" s="23"/>
      <c r="DF408" s="23"/>
      <c r="DG408" s="23"/>
      <c r="DH408" s="23"/>
      <c r="DI408" s="23"/>
      <c r="DJ408" s="23"/>
      <c r="DK408" s="23"/>
      <c r="DL408" s="23"/>
      <c r="DM408" s="23"/>
      <c r="DN408" s="23"/>
      <c r="DO408" s="23"/>
      <c r="DP408" s="23"/>
      <c r="DQ408" s="23"/>
      <c r="DR408" s="23"/>
      <c r="DS408" s="23"/>
      <c r="DT408" s="23"/>
      <c r="DU408" s="23"/>
      <c r="DV408" s="23"/>
      <c r="DW408" s="23"/>
      <c r="DX408" s="23"/>
      <c r="DY408" s="23"/>
      <c r="DZ408" s="23"/>
      <c r="EA408" s="23"/>
      <c r="EB408" s="23"/>
      <c r="EC408" s="23"/>
      <c r="ED408" s="23"/>
      <c r="EE408" s="23"/>
      <c r="EF408" s="23"/>
      <c r="EG408" s="23"/>
      <c r="EH408" s="23"/>
      <c r="EI408" s="23"/>
      <c r="EJ408" s="23"/>
      <c r="EK408" s="23"/>
      <c r="EL408" s="23"/>
      <c r="EM408" s="23"/>
      <c r="EN408" s="23"/>
    </row>
    <row r="409" spans="2:144">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c r="DA409" s="22"/>
      <c r="DB409" s="22"/>
      <c r="DC409" s="22"/>
      <c r="DD409" s="23"/>
      <c r="DE409" s="23"/>
      <c r="DF409" s="23"/>
      <c r="DG409" s="23"/>
      <c r="DH409" s="23"/>
      <c r="DI409" s="23"/>
      <c r="DJ409" s="23"/>
      <c r="DK409" s="23"/>
      <c r="DL409" s="23"/>
      <c r="DM409" s="23"/>
      <c r="DN409" s="23"/>
      <c r="DO409" s="23"/>
      <c r="DP409" s="23"/>
      <c r="DQ409" s="23"/>
      <c r="DR409" s="23"/>
      <c r="DS409" s="23"/>
      <c r="DT409" s="23"/>
      <c r="DU409" s="23"/>
      <c r="DV409" s="23"/>
      <c r="DW409" s="23"/>
      <c r="DX409" s="23"/>
      <c r="DY409" s="23"/>
      <c r="DZ409" s="23"/>
      <c r="EA409" s="23"/>
      <c r="EB409" s="23"/>
      <c r="EC409" s="23"/>
      <c r="ED409" s="23"/>
      <c r="EE409" s="23"/>
      <c r="EF409" s="23"/>
      <c r="EG409" s="23"/>
      <c r="EH409" s="23"/>
      <c r="EI409" s="23"/>
      <c r="EJ409" s="23"/>
      <c r="EK409" s="23"/>
      <c r="EL409" s="23"/>
      <c r="EM409" s="23"/>
      <c r="EN409" s="23"/>
    </row>
    <row r="410" spans="2:144">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c r="DA410" s="22"/>
      <c r="DB410" s="22"/>
      <c r="DC410" s="22"/>
      <c r="DD410" s="23"/>
      <c r="DE410" s="23"/>
      <c r="DF410" s="23"/>
      <c r="DG410" s="23"/>
      <c r="DH410" s="23"/>
      <c r="DI410" s="23"/>
      <c r="DJ410" s="23"/>
      <c r="DK410" s="23"/>
      <c r="DL410" s="23"/>
      <c r="DM410" s="23"/>
      <c r="DN410" s="23"/>
      <c r="DO410" s="23"/>
      <c r="DP410" s="23"/>
      <c r="DQ410" s="23"/>
      <c r="DR410" s="23"/>
      <c r="DS410" s="23"/>
      <c r="DT410" s="23"/>
      <c r="DU410" s="23"/>
      <c r="DV410" s="23"/>
      <c r="DW410" s="23"/>
      <c r="DX410" s="23"/>
      <c r="DY410" s="23"/>
      <c r="DZ410" s="23"/>
      <c r="EA410" s="23"/>
      <c r="EB410" s="23"/>
      <c r="EC410" s="23"/>
      <c r="ED410" s="23"/>
      <c r="EE410" s="23"/>
      <c r="EF410" s="23"/>
      <c r="EG410" s="23"/>
      <c r="EH410" s="23"/>
      <c r="EI410" s="23"/>
      <c r="EJ410" s="23"/>
      <c r="EK410" s="23"/>
      <c r="EL410" s="23"/>
      <c r="EM410" s="23"/>
      <c r="EN410" s="23"/>
    </row>
    <row r="411" spans="2:144">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c r="DA411" s="22"/>
      <c r="DB411" s="22"/>
      <c r="DC411" s="22"/>
      <c r="DD411" s="23"/>
      <c r="DE411" s="23"/>
      <c r="DF411" s="23"/>
      <c r="DG411" s="23"/>
      <c r="DH411" s="23"/>
      <c r="DI411" s="23"/>
      <c r="DJ411" s="23"/>
      <c r="DK411" s="23"/>
      <c r="DL411" s="23"/>
      <c r="DM411" s="23"/>
      <c r="DN411" s="23"/>
      <c r="DO411" s="23"/>
      <c r="DP411" s="23"/>
      <c r="DQ411" s="23"/>
      <c r="DR411" s="23"/>
      <c r="DS411" s="23"/>
      <c r="DT411" s="23"/>
      <c r="DU411" s="23"/>
      <c r="DV411" s="23"/>
      <c r="DW411" s="23"/>
      <c r="DX411" s="23"/>
      <c r="DY411" s="23"/>
      <c r="DZ411" s="23"/>
      <c r="EA411" s="23"/>
      <c r="EB411" s="23"/>
      <c r="EC411" s="23"/>
      <c r="ED411" s="23"/>
      <c r="EE411" s="23"/>
      <c r="EF411" s="23"/>
      <c r="EG411" s="23"/>
      <c r="EH411" s="23"/>
      <c r="EI411" s="23"/>
      <c r="EJ411" s="23"/>
      <c r="EK411" s="23"/>
      <c r="EL411" s="23"/>
      <c r="EM411" s="23"/>
      <c r="EN411" s="23"/>
    </row>
    <row r="412" spans="2:144">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c r="DA412" s="22"/>
      <c r="DB412" s="22"/>
      <c r="DC412" s="22"/>
      <c r="DD412" s="23"/>
      <c r="DE412" s="23"/>
      <c r="DF412" s="23"/>
      <c r="DG412" s="23"/>
      <c r="DH412" s="23"/>
      <c r="DI412" s="23"/>
      <c r="DJ412" s="23"/>
      <c r="DK412" s="23"/>
      <c r="DL412" s="23"/>
      <c r="DM412" s="23"/>
      <c r="DN412" s="23"/>
      <c r="DO412" s="23"/>
      <c r="DP412" s="23"/>
      <c r="DQ412" s="23"/>
      <c r="DR412" s="23"/>
      <c r="DS412" s="23"/>
      <c r="DT412" s="23"/>
      <c r="DU412" s="23"/>
      <c r="DV412" s="23"/>
      <c r="DW412" s="23"/>
      <c r="DX412" s="23"/>
      <c r="DY412" s="23"/>
      <c r="DZ412" s="23"/>
      <c r="EA412" s="23"/>
      <c r="EB412" s="23"/>
      <c r="EC412" s="23"/>
      <c r="ED412" s="23"/>
      <c r="EE412" s="23"/>
      <c r="EF412" s="23"/>
      <c r="EG412" s="23"/>
      <c r="EH412" s="23"/>
      <c r="EI412" s="23"/>
      <c r="EJ412" s="23"/>
      <c r="EK412" s="23"/>
      <c r="EL412" s="23"/>
      <c r="EM412" s="23"/>
      <c r="EN412" s="23"/>
    </row>
    <row r="413" spans="2:144">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c r="DA413" s="22"/>
      <c r="DB413" s="22"/>
      <c r="DC413" s="22"/>
      <c r="DD413" s="23"/>
      <c r="DE413" s="23"/>
      <c r="DF413" s="23"/>
      <c r="DG413" s="23"/>
      <c r="DH413" s="23"/>
      <c r="DI413" s="23"/>
      <c r="DJ413" s="23"/>
      <c r="DK413" s="23"/>
      <c r="DL413" s="23"/>
      <c r="DM413" s="23"/>
      <c r="DN413" s="23"/>
      <c r="DO413" s="23"/>
      <c r="DP413" s="23"/>
      <c r="DQ413" s="23"/>
      <c r="DR413" s="23"/>
      <c r="DS413" s="23"/>
      <c r="DT413" s="23"/>
      <c r="DU413" s="23"/>
      <c r="DV413" s="23"/>
      <c r="DW413" s="23"/>
      <c r="DX413" s="23"/>
      <c r="DY413" s="23"/>
      <c r="DZ413" s="23"/>
      <c r="EA413" s="23"/>
      <c r="EB413" s="23"/>
      <c r="EC413" s="23"/>
      <c r="ED413" s="23"/>
      <c r="EE413" s="23"/>
      <c r="EF413" s="23"/>
      <c r="EG413" s="23"/>
      <c r="EH413" s="23"/>
      <c r="EI413" s="23"/>
      <c r="EJ413" s="23"/>
      <c r="EK413" s="23"/>
      <c r="EL413" s="23"/>
      <c r="EM413" s="23"/>
      <c r="EN413" s="23"/>
    </row>
    <row r="414" spans="2:144">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c r="DA414" s="22"/>
      <c r="DB414" s="22"/>
      <c r="DC414" s="22"/>
      <c r="DD414" s="23"/>
      <c r="DE414" s="23"/>
      <c r="DF414" s="23"/>
      <c r="DG414" s="23"/>
      <c r="DH414" s="23"/>
      <c r="DI414" s="23"/>
      <c r="DJ414" s="23"/>
      <c r="DK414" s="23"/>
      <c r="DL414" s="23"/>
      <c r="DM414" s="23"/>
      <c r="DN414" s="23"/>
      <c r="DO414" s="23"/>
      <c r="DP414" s="23"/>
      <c r="DQ414" s="23"/>
      <c r="DR414" s="23"/>
      <c r="DS414" s="23"/>
      <c r="DT414" s="23"/>
      <c r="DU414" s="23"/>
      <c r="DV414" s="23"/>
      <c r="DW414" s="23"/>
      <c r="DX414" s="23"/>
      <c r="DY414" s="23"/>
      <c r="DZ414" s="23"/>
      <c r="EA414" s="23"/>
      <c r="EB414" s="23"/>
      <c r="EC414" s="23"/>
      <c r="ED414" s="23"/>
      <c r="EE414" s="23"/>
      <c r="EF414" s="23"/>
      <c r="EG414" s="23"/>
      <c r="EH414" s="23"/>
      <c r="EI414" s="23"/>
      <c r="EJ414" s="23"/>
      <c r="EK414" s="23"/>
      <c r="EL414" s="23"/>
      <c r="EM414" s="23"/>
      <c r="EN414" s="23"/>
    </row>
    <row r="415" spans="2:144">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c r="DA415" s="22"/>
      <c r="DB415" s="22"/>
      <c r="DC415" s="22"/>
      <c r="DD415" s="23"/>
      <c r="DE415" s="23"/>
      <c r="DF415" s="23"/>
      <c r="DG415" s="23"/>
      <c r="DH415" s="23"/>
      <c r="DI415" s="23"/>
      <c r="DJ415" s="23"/>
      <c r="DK415" s="23"/>
      <c r="DL415" s="23"/>
      <c r="DM415" s="23"/>
      <c r="DN415" s="23"/>
      <c r="DO415" s="23"/>
      <c r="DP415" s="23"/>
      <c r="DQ415" s="23"/>
      <c r="DR415" s="23"/>
      <c r="DS415" s="23"/>
      <c r="DT415" s="23"/>
      <c r="DU415" s="23"/>
      <c r="DV415" s="23"/>
      <c r="DW415" s="23"/>
      <c r="DX415" s="23"/>
      <c r="DY415" s="23"/>
      <c r="DZ415" s="23"/>
      <c r="EA415" s="23"/>
      <c r="EB415" s="23"/>
      <c r="EC415" s="23"/>
      <c r="ED415" s="23"/>
      <c r="EE415" s="23"/>
      <c r="EF415" s="23"/>
      <c r="EG415" s="23"/>
      <c r="EH415" s="23"/>
      <c r="EI415" s="23"/>
      <c r="EJ415" s="23"/>
      <c r="EK415" s="23"/>
      <c r="EL415" s="23"/>
      <c r="EM415" s="23"/>
      <c r="EN415" s="23"/>
    </row>
    <row r="416" spans="2:144">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c r="DA416" s="22"/>
      <c r="DB416" s="22"/>
      <c r="DC416" s="22"/>
      <c r="DD416" s="23"/>
      <c r="DE416" s="23"/>
      <c r="DF416" s="23"/>
      <c r="DG416" s="23"/>
      <c r="DH416" s="23"/>
      <c r="DI416" s="23"/>
      <c r="DJ416" s="23"/>
      <c r="DK416" s="23"/>
      <c r="DL416" s="23"/>
      <c r="DM416" s="23"/>
      <c r="DN416" s="23"/>
      <c r="DO416" s="23"/>
      <c r="DP416" s="23"/>
      <c r="DQ416" s="23"/>
      <c r="DR416" s="23"/>
      <c r="DS416" s="23"/>
      <c r="DT416" s="23"/>
      <c r="DU416" s="23"/>
      <c r="DV416" s="23"/>
      <c r="DW416" s="23"/>
      <c r="DX416" s="23"/>
      <c r="DY416" s="23"/>
      <c r="DZ416" s="23"/>
      <c r="EA416" s="23"/>
      <c r="EB416" s="23"/>
      <c r="EC416" s="23"/>
      <c r="ED416" s="23"/>
      <c r="EE416" s="23"/>
      <c r="EF416" s="23"/>
      <c r="EG416" s="23"/>
      <c r="EH416" s="23"/>
      <c r="EI416" s="23"/>
      <c r="EJ416" s="23"/>
      <c r="EK416" s="23"/>
      <c r="EL416" s="23"/>
      <c r="EM416" s="23"/>
      <c r="EN416" s="23"/>
    </row>
    <row r="417" spans="2:144">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c r="DA417" s="22"/>
      <c r="DB417" s="22"/>
      <c r="DC417" s="22"/>
      <c r="DD417" s="23"/>
      <c r="DE417" s="23"/>
      <c r="DF417" s="23"/>
      <c r="DG417" s="23"/>
      <c r="DH417" s="23"/>
      <c r="DI417" s="23"/>
      <c r="DJ417" s="23"/>
      <c r="DK417" s="23"/>
      <c r="DL417" s="23"/>
      <c r="DM417" s="23"/>
      <c r="DN417" s="23"/>
      <c r="DO417" s="23"/>
      <c r="DP417" s="23"/>
      <c r="DQ417" s="23"/>
      <c r="DR417" s="23"/>
      <c r="DS417" s="23"/>
      <c r="DT417" s="23"/>
      <c r="DU417" s="23"/>
      <c r="DV417" s="23"/>
      <c r="DW417" s="23"/>
      <c r="DX417" s="23"/>
      <c r="DY417" s="23"/>
      <c r="DZ417" s="23"/>
      <c r="EA417" s="23"/>
      <c r="EB417" s="23"/>
      <c r="EC417" s="23"/>
      <c r="ED417" s="23"/>
      <c r="EE417" s="23"/>
      <c r="EF417" s="23"/>
      <c r="EG417" s="23"/>
      <c r="EH417" s="23"/>
      <c r="EI417" s="23"/>
      <c r="EJ417" s="23"/>
      <c r="EK417" s="23"/>
      <c r="EL417" s="23"/>
      <c r="EM417" s="23"/>
      <c r="EN417" s="23"/>
    </row>
    <row r="418" spans="2:144">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c r="DA418" s="22"/>
      <c r="DB418" s="22"/>
      <c r="DC418" s="22"/>
      <c r="DD418" s="23"/>
      <c r="DE418" s="23"/>
      <c r="DF418" s="23"/>
      <c r="DG418" s="23"/>
      <c r="DH418" s="23"/>
      <c r="DI418" s="23"/>
      <c r="DJ418" s="23"/>
      <c r="DK418" s="23"/>
      <c r="DL418" s="23"/>
      <c r="DM418" s="23"/>
      <c r="DN418" s="23"/>
      <c r="DO418" s="23"/>
      <c r="DP418" s="23"/>
      <c r="DQ418" s="23"/>
      <c r="DR418" s="23"/>
      <c r="DS418" s="23"/>
      <c r="DT418" s="23"/>
      <c r="DU418" s="23"/>
      <c r="DV418" s="23"/>
      <c r="DW418" s="23"/>
      <c r="DX418" s="23"/>
      <c r="DY418" s="23"/>
      <c r="DZ418" s="23"/>
      <c r="EA418" s="23"/>
      <c r="EB418" s="23"/>
      <c r="EC418" s="23"/>
      <c r="ED418" s="23"/>
      <c r="EE418" s="23"/>
      <c r="EF418" s="23"/>
      <c r="EG418" s="23"/>
      <c r="EH418" s="23"/>
      <c r="EI418" s="23"/>
      <c r="EJ418" s="23"/>
      <c r="EK418" s="23"/>
      <c r="EL418" s="23"/>
      <c r="EM418" s="23"/>
      <c r="EN418" s="23"/>
    </row>
    <row r="419" spans="2:144">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c r="DA419" s="22"/>
      <c r="DB419" s="22"/>
      <c r="DC419" s="22"/>
      <c r="DD419" s="23"/>
      <c r="DE419" s="23"/>
      <c r="DF419" s="23"/>
      <c r="DG419" s="23"/>
      <c r="DH419" s="23"/>
      <c r="DI419" s="23"/>
      <c r="DJ419" s="23"/>
      <c r="DK419" s="23"/>
      <c r="DL419" s="23"/>
      <c r="DM419" s="23"/>
      <c r="DN419" s="23"/>
      <c r="DO419" s="23"/>
      <c r="DP419" s="23"/>
      <c r="DQ419" s="23"/>
      <c r="DR419" s="23"/>
      <c r="DS419" s="23"/>
      <c r="DT419" s="23"/>
      <c r="DU419" s="23"/>
      <c r="DV419" s="23"/>
      <c r="DW419" s="23"/>
      <c r="DX419" s="23"/>
      <c r="DY419" s="23"/>
      <c r="DZ419" s="23"/>
      <c r="EA419" s="23"/>
      <c r="EB419" s="23"/>
      <c r="EC419" s="23"/>
      <c r="ED419" s="23"/>
      <c r="EE419" s="23"/>
      <c r="EF419" s="23"/>
      <c r="EG419" s="23"/>
      <c r="EH419" s="23"/>
      <c r="EI419" s="23"/>
      <c r="EJ419" s="23"/>
      <c r="EK419" s="23"/>
      <c r="EL419" s="23"/>
      <c r="EM419" s="23"/>
      <c r="EN419" s="23"/>
    </row>
    <row r="420" spans="2:144">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c r="DA420" s="22"/>
      <c r="DB420" s="22"/>
      <c r="DC420" s="22"/>
      <c r="DD420" s="23"/>
      <c r="DE420" s="23"/>
      <c r="DF420" s="23"/>
      <c r="DG420" s="23"/>
      <c r="DH420" s="23"/>
      <c r="DI420" s="23"/>
      <c r="DJ420" s="23"/>
      <c r="DK420" s="23"/>
      <c r="DL420" s="23"/>
      <c r="DM420" s="23"/>
      <c r="DN420" s="23"/>
      <c r="DO420" s="23"/>
      <c r="DP420" s="23"/>
      <c r="DQ420" s="23"/>
      <c r="DR420" s="23"/>
      <c r="DS420" s="23"/>
      <c r="DT420" s="23"/>
      <c r="DU420" s="23"/>
      <c r="DV420" s="23"/>
      <c r="DW420" s="23"/>
      <c r="DX420" s="23"/>
      <c r="DY420" s="23"/>
      <c r="DZ420" s="23"/>
      <c r="EA420" s="23"/>
      <c r="EB420" s="23"/>
      <c r="EC420" s="23"/>
      <c r="ED420" s="23"/>
      <c r="EE420" s="23"/>
      <c r="EF420" s="23"/>
      <c r="EG420" s="23"/>
      <c r="EH420" s="23"/>
      <c r="EI420" s="23"/>
      <c r="EJ420" s="23"/>
      <c r="EK420" s="23"/>
      <c r="EL420" s="23"/>
      <c r="EM420" s="23"/>
      <c r="EN420" s="23"/>
    </row>
    <row r="421" spans="2:144">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c r="DA421" s="22"/>
      <c r="DB421" s="22"/>
      <c r="DC421" s="22"/>
      <c r="DD421" s="23"/>
      <c r="DE421" s="23"/>
      <c r="DF421" s="23"/>
      <c r="DG421" s="23"/>
      <c r="DH421" s="23"/>
      <c r="DI421" s="23"/>
      <c r="DJ421" s="23"/>
      <c r="DK421" s="23"/>
      <c r="DL421" s="23"/>
      <c r="DM421" s="23"/>
      <c r="DN421" s="23"/>
      <c r="DO421" s="23"/>
      <c r="DP421" s="23"/>
      <c r="DQ421" s="23"/>
      <c r="DR421" s="23"/>
      <c r="DS421" s="23"/>
      <c r="DT421" s="23"/>
      <c r="DU421" s="23"/>
      <c r="DV421" s="23"/>
      <c r="DW421" s="23"/>
      <c r="DX421" s="23"/>
      <c r="DY421" s="23"/>
      <c r="DZ421" s="23"/>
      <c r="EA421" s="23"/>
      <c r="EB421" s="23"/>
      <c r="EC421" s="23"/>
      <c r="ED421" s="23"/>
      <c r="EE421" s="23"/>
      <c r="EF421" s="23"/>
      <c r="EG421" s="23"/>
      <c r="EH421" s="23"/>
      <c r="EI421" s="23"/>
      <c r="EJ421" s="23"/>
      <c r="EK421" s="23"/>
      <c r="EL421" s="23"/>
      <c r="EM421" s="23"/>
      <c r="EN421" s="23"/>
    </row>
    <row r="422" spans="2:144">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c r="DA422" s="22"/>
      <c r="DB422" s="22"/>
      <c r="DC422" s="22"/>
      <c r="DD422" s="23"/>
      <c r="DE422" s="23"/>
      <c r="DF422" s="23"/>
      <c r="DG422" s="23"/>
      <c r="DH422" s="23"/>
      <c r="DI422" s="23"/>
      <c r="DJ422" s="23"/>
      <c r="DK422" s="23"/>
      <c r="DL422" s="23"/>
      <c r="DM422" s="23"/>
      <c r="DN422" s="23"/>
      <c r="DO422" s="23"/>
      <c r="DP422" s="23"/>
      <c r="DQ422" s="23"/>
      <c r="DR422" s="23"/>
      <c r="DS422" s="23"/>
      <c r="DT422" s="23"/>
      <c r="DU422" s="23"/>
      <c r="DV422" s="23"/>
      <c r="DW422" s="23"/>
      <c r="DX422" s="23"/>
      <c r="DY422" s="23"/>
      <c r="DZ422" s="23"/>
      <c r="EA422" s="23"/>
      <c r="EB422" s="23"/>
      <c r="EC422" s="23"/>
      <c r="ED422" s="23"/>
      <c r="EE422" s="23"/>
      <c r="EF422" s="23"/>
      <c r="EG422" s="23"/>
      <c r="EH422" s="23"/>
      <c r="EI422" s="23"/>
      <c r="EJ422" s="23"/>
      <c r="EK422" s="23"/>
      <c r="EL422" s="23"/>
      <c r="EM422" s="23"/>
      <c r="EN422" s="23"/>
    </row>
    <row r="423" spans="2:144">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c r="DA423" s="22"/>
      <c r="DB423" s="22"/>
      <c r="DC423" s="22"/>
      <c r="DD423" s="23"/>
      <c r="DE423" s="23"/>
      <c r="DF423" s="23"/>
      <c r="DG423" s="23"/>
      <c r="DH423" s="23"/>
      <c r="DI423" s="23"/>
      <c r="DJ423" s="23"/>
      <c r="DK423" s="23"/>
      <c r="DL423" s="23"/>
      <c r="DM423" s="23"/>
      <c r="DN423" s="23"/>
      <c r="DO423" s="23"/>
      <c r="DP423" s="23"/>
      <c r="DQ423" s="23"/>
      <c r="DR423" s="23"/>
      <c r="DS423" s="23"/>
      <c r="DT423" s="23"/>
      <c r="DU423" s="23"/>
      <c r="DV423" s="23"/>
      <c r="DW423" s="23"/>
      <c r="DX423" s="23"/>
      <c r="DY423" s="23"/>
      <c r="DZ423" s="23"/>
      <c r="EA423" s="23"/>
      <c r="EB423" s="23"/>
      <c r="EC423" s="23"/>
      <c r="ED423" s="23"/>
      <c r="EE423" s="23"/>
      <c r="EF423" s="23"/>
      <c r="EG423" s="23"/>
      <c r="EH423" s="23"/>
      <c r="EI423" s="23"/>
      <c r="EJ423" s="23"/>
      <c r="EK423" s="23"/>
      <c r="EL423" s="23"/>
      <c r="EM423" s="23"/>
      <c r="EN423" s="23"/>
    </row>
    <row r="424" spans="2:144">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c r="DA424" s="22"/>
      <c r="DB424" s="22"/>
      <c r="DC424" s="22"/>
      <c r="DD424" s="23"/>
      <c r="DE424" s="23"/>
      <c r="DF424" s="23"/>
      <c r="DG424" s="23"/>
      <c r="DH424" s="23"/>
      <c r="DI424" s="23"/>
      <c r="DJ424" s="23"/>
      <c r="DK424" s="23"/>
      <c r="DL424" s="23"/>
      <c r="DM424" s="23"/>
      <c r="DN424" s="23"/>
      <c r="DO424" s="23"/>
      <c r="DP424" s="23"/>
      <c r="DQ424" s="23"/>
      <c r="DR424" s="23"/>
      <c r="DS424" s="23"/>
      <c r="DT424" s="23"/>
      <c r="DU424" s="23"/>
      <c r="DV424" s="23"/>
      <c r="DW424" s="23"/>
      <c r="DX424" s="23"/>
      <c r="DY424" s="23"/>
      <c r="DZ424" s="23"/>
      <c r="EA424" s="23"/>
      <c r="EB424" s="23"/>
      <c r="EC424" s="23"/>
      <c r="ED424" s="23"/>
      <c r="EE424" s="23"/>
      <c r="EF424" s="23"/>
      <c r="EG424" s="23"/>
      <c r="EH424" s="23"/>
      <c r="EI424" s="23"/>
      <c r="EJ424" s="23"/>
      <c r="EK424" s="23"/>
      <c r="EL424" s="23"/>
      <c r="EM424" s="23"/>
      <c r="EN424" s="23"/>
    </row>
    <row r="425" spans="2:144">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c r="DA425" s="22"/>
      <c r="DB425" s="22"/>
      <c r="DC425" s="22"/>
      <c r="DD425" s="23"/>
      <c r="DE425" s="23"/>
      <c r="DF425" s="23"/>
      <c r="DG425" s="23"/>
      <c r="DH425" s="23"/>
      <c r="DI425" s="23"/>
      <c r="DJ425" s="23"/>
      <c r="DK425" s="23"/>
      <c r="DL425" s="23"/>
      <c r="DM425" s="23"/>
      <c r="DN425" s="23"/>
      <c r="DO425" s="23"/>
      <c r="DP425" s="23"/>
      <c r="DQ425" s="23"/>
      <c r="DR425" s="23"/>
      <c r="DS425" s="23"/>
      <c r="DT425" s="23"/>
      <c r="DU425" s="23"/>
      <c r="DV425" s="23"/>
      <c r="DW425" s="23"/>
      <c r="DX425" s="23"/>
      <c r="DY425" s="23"/>
      <c r="DZ425" s="23"/>
      <c r="EA425" s="23"/>
      <c r="EB425" s="23"/>
      <c r="EC425" s="23"/>
      <c r="ED425" s="23"/>
      <c r="EE425" s="23"/>
      <c r="EF425" s="23"/>
      <c r="EG425" s="23"/>
      <c r="EH425" s="23"/>
      <c r="EI425" s="23"/>
      <c r="EJ425" s="23"/>
      <c r="EK425" s="23"/>
      <c r="EL425" s="23"/>
      <c r="EM425" s="23"/>
      <c r="EN425" s="23"/>
    </row>
    <row r="426" spans="2:144">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c r="DA426" s="22"/>
      <c r="DB426" s="22"/>
      <c r="DC426" s="22"/>
      <c r="DD426" s="23"/>
      <c r="DE426" s="23"/>
      <c r="DF426" s="23"/>
      <c r="DG426" s="23"/>
      <c r="DH426" s="23"/>
      <c r="DI426" s="23"/>
      <c r="DJ426" s="23"/>
      <c r="DK426" s="23"/>
      <c r="DL426" s="23"/>
      <c r="DM426" s="23"/>
      <c r="DN426" s="23"/>
      <c r="DO426" s="23"/>
      <c r="DP426" s="23"/>
      <c r="DQ426" s="23"/>
      <c r="DR426" s="23"/>
      <c r="DS426" s="23"/>
      <c r="DT426" s="23"/>
      <c r="DU426" s="23"/>
      <c r="DV426" s="23"/>
      <c r="DW426" s="23"/>
      <c r="DX426" s="23"/>
      <c r="DY426" s="23"/>
      <c r="DZ426" s="23"/>
      <c r="EA426" s="23"/>
      <c r="EB426" s="23"/>
      <c r="EC426" s="23"/>
      <c r="ED426" s="23"/>
      <c r="EE426" s="23"/>
      <c r="EF426" s="23"/>
      <c r="EG426" s="23"/>
      <c r="EH426" s="23"/>
      <c r="EI426" s="23"/>
      <c r="EJ426" s="23"/>
      <c r="EK426" s="23"/>
      <c r="EL426" s="23"/>
      <c r="EM426" s="23"/>
      <c r="EN426" s="23"/>
    </row>
    <row r="427" spans="2:144">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2"/>
      <c r="AF427" s="22"/>
      <c r="AG427" s="22"/>
      <c r="AH427" s="22"/>
      <c r="AI427" s="23"/>
      <c r="AJ427" s="23"/>
      <c r="AK427" s="23"/>
      <c r="AL427" s="23"/>
      <c r="AM427" s="22"/>
      <c r="AN427" s="22"/>
      <c r="AO427" s="22"/>
      <c r="AP427" s="22"/>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c r="DA427" s="23"/>
      <c r="DB427" s="23"/>
      <c r="DC427" s="23"/>
      <c r="DD427" s="23"/>
      <c r="DE427" s="23"/>
      <c r="DF427" s="23"/>
      <c r="DG427" s="23"/>
      <c r="DH427" s="23"/>
      <c r="DI427" s="23"/>
      <c r="DJ427" s="23"/>
      <c r="DK427" s="23"/>
      <c r="DL427" s="23"/>
      <c r="DM427" s="23"/>
      <c r="DN427" s="23"/>
      <c r="DO427" s="23"/>
      <c r="DP427" s="23"/>
      <c r="DQ427" s="23"/>
      <c r="DR427" s="23"/>
      <c r="DS427" s="23"/>
      <c r="DT427" s="23"/>
      <c r="DU427" s="23"/>
      <c r="DV427" s="23"/>
      <c r="DW427" s="23"/>
      <c r="DX427" s="23"/>
      <c r="DY427" s="23"/>
      <c r="DZ427" s="23"/>
      <c r="EA427" s="23"/>
      <c r="EB427" s="23"/>
      <c r="EC427" s="23"/>
      <c r="ED427" s="23"/>
      <c r="EE427" s="23"/>
      <c r="EF427" s="23"/>
      <c r="EG427" s="23"/>
      <c r="EH427" s="23"/>
      <c r="EI427" s="23"/>
      <c r="EJ427" s="23"/>
      <c r="EK427" s="23"/>
      <c r="EL427" s="23"/>
      <c r="EM427" s="23"/>
      <c r="EN427" s="23"/>
    </row>
    <row r="428" spans="2:144">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2"/>
      <c r="AF428" s="22"/>
      <c r="AG428" s="22"/>
      <c r="AH428" s="22"/>
      <c r="AI428" s="23"/>
      <c r="AJ428" s="23"/>
      <c r="AK428" s="23"/>
      <c r="AL428" s="23"/>
      <c r="AM428" s="22"/>
      <c r="AN428" s="22"/>
      <c r="AO428" s="22"/>
      <c r="AP428" s="22"/>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c r="DA428" s="23"/>
      <c r="DB428" s="23"/>
      <c r="DC428" s="23"/>
      <c r="DD428" s="23"/>
      <c r="DE428" s="23"/>
      <c r="DF428" s="23"/>
      <c r="DG428" s="23"/>
      <c r="DH428" s="23"/>
      <c r="DI428" s="23"/>
      <c r="DJ428" s="23"/>
      <c r="DK428" s="23"/>
      <c r="DL428" s="23"/>
      <c r="DM428" s="23"/>
      <c r="DN428" s="23"/>
      <c r="DO428" s="23"/>
      <c r="DP428" s="23"/>
      <c r="DQ428" s="23"/>
      <c r="DR428" s="23"/>
      <c r="DS428" s="23"/>
      <c r="DT428" s="23"/>
      <c r="DU428" s="23"/>
      <c r="DV428" s="23"/>
      <c r="DW428" s="23"/>
      <c r="DX428" s="23"/>
      <c r="DY428" s="23"/>
      <c r="DZ428" s="23"/>
      <c r="EA428" s="23"/>
      <c r="EB428" s="23"/>
      <c r="EC428" s="23"/>
      <c r="ED428" s="23"/>
      <c r="EE428" s="23"/>
      <c r="EF428" s="23"/>
      <c r="EG428" s="23"/>
      <c r="EH428" s="23"/>
      <c r="EI428" s="23"/>
      <c r="EJ428" s="23"/>
      <c r="EK428" s="23"/>
      <c r="EL428" s="23"/>
      <c r="EM428" s="23"/>
      <c r="EN428" s="23"/>
    </row>
    <row r="429" spans="2:144">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2"/>
      <c r="AF429" s="22"/>
      <c r="AG429" s="22"/>
      <c r="AH429" s="22"/>
      <c r="AI429" s="23"/>
      <c r="AJ429" s="23"/>
      <c r="AK429" s="23"/>
      <c r="AL429" s="23"/>
      <c r="AM429" s="22"/>
      <c r="AN429" s="22"/>
      <c r="AO429" s="22"/>
      <c r="AP429" s="22"/>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c r="DA429" s="23"/>
      <c r="DB429" s="23"/>
      <c r="DC429" s="23"/>
      <c r="DD429" s="23"/>
      <c r="DE429" s="23"/>
      <c r="DF429" s="23"/>
      <c r="DG429" s="23"/>
      <c r="DH429" s="23"/>
      <c r="DI429" s="23"/>
      <c r="DJ429" s="23"/>
      <c r="DK429" s="23"/>
      <c r="DL429" s="23"/>
      <c r="DM429" s="23"/>
      <c r="DN429" s="23"/>
      <c r="DO429" s="23"/>
      <c r="DP429" s="23"/>
      <c r="DQ429" s="23"/>
      <c r="DR429" s="23"/>
      <c r="DS429" s="23"/>
      <c r="DT429" s="23"/>
      <c r="DU429" s="23"/>
      <c r="DV429" s="23"/>
      <c r="DW429" s="23"/>
      <c r="DX429" s="23"/>
      <c r="DY429" s="23"/>
      <c r="DZ429" s="23"/>
      <c r="EA429" s="23"/>
      <c r="EB429" s="23"/>
      <c r="EC429" s="23"/>
      <c r="ED429" s="23"/>
      <c r="EE429" s="23"/>
      <c r="EF429" s="23"/>
      <c r="EG429" s="23"/>
      <c r="EH429" s="23"/>
      <c r="EI429" s="23"/>
      <c r="EJ429" s="23"/>
      <c r="EK429" s="23"/>
      <c r="EL429" s="23"/>
      <c r="EM429" s="23"/>
      <c r="EN429" s="23"/>
    </row>
    <row r="430" spans="2:144">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2"/>
      <c r="AF430" s="22"/>
      <c r="AG430" s="22"/>
      <c r="AH430" s="22"/>
      <c r="AI430" s="23"/>
      <c r="AJ430" s="23"/>
      <c r="AK430" s="23"/>
      <c r="AL430" s="23"/>
      <c r="AM430" s="22"/>
      <c r="AN430" s="22"/>
      <c r="AO430" s="22"/>
      <c r="AP430" s="22"/>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c r="DA430" s="23"/>
      <c r="DB430" s="23"/>
      <c r="DC430" s="23"/>
      <c r="DD430" s="23"/>
      <c r="DE430" s="23"/>
      <c r="DF430" s="23"/>
      <c r="DG430" s="23"/>
      <c r="DH430" s="23"/>
      <c r="DI430" s="23"/>
      <c r="DJ430" s="23"/>
      <c r="DK430" s="23"/>
      <c r="DL430" s="23"/>
      <c r="DM430" s="23"/>
      <c r="DN430" s="23"/>
      <c r="DO430" s="23"/>
      <c r="DP430" s="23"/>
      <c r="DQ430" s="23"/>
      <c r="DR430" s="23"/>
      <c r="DS430" s="23"/>
      <c r="DT430" s="23"/>
      <c r="DU430" s="23"/>
      <c r="DV430" s="23"/>
      <c r="DW430" s="23"/>
      <c r="DX430" s="23"/>
      <c r="DY430" s="23"/>
      <c r="DZ430" s="23"/>
      <c r="EA430" s="23"/>
      <c r="EB430" s="23"/>
      <c r="EC430" s="23"/>
      <c r="ED430" s="23"/>
      <c r="EE430" s="23"/>
      <c r="EF430" s="23"/>
      <c r="EG430" s="23"/>
      <c r="EH430" s="23"/>
      <c r="EI430" s="23"/>
      <c r="EJ430" s="23"/>
      <c r="EK430" s="23"/>
      <c r="EL430" s="23"/>
      <c r="EM430" s="23"/>
      <c r="EN430" s="23"/>
    </row>
    <row r="431" spans="2:144">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c r="DA431" s="23"/>
      <c r="DB431" s="23"/>
      <c r="DC431" s="23"/>
      <c r="DD431" s="23"/>
      <c r="DE431" s="23"/>
      <c r="DF431" s="23"/>
      <c r="DG431" s="23"/>
      <c r="DH431" s="23"/>
      <c r="DI431" s="23"/>
      <c r="DJ431" s="23"/>
      <c r="DK431" s="23"/>
      <c r="DL431" s="23"/>
      <c r="DM431" s="23"/>
      <c r="DN431" s="23"/>
      <c r="DO431" s="23"/>
      <c r="DP431" s="23"/>
      <c r="DQ431" s="23"/>
      <c r="DR431" s="23"/>
      <c r="DS431" s="23"/>
      <c r="DT431" s="23"/>
      <c r="DU431" s="23"/>
      <c r="DV431" s="23"/>
      <c r="DW431" s="23"/>
      <c r="DX431" s="23"/>
      <c r="DY431" s="23"/>
      <c r="DZ431" s="23"/>
      <c r="EA431" s="23"/>
      <c r="EB431" s="23"/>
      <c r="EC431" s="23"/>
      <c r="ED431" s="23"/>
      <c r="EE431" s="23"/>
      <c r="EF431" s="23"/>
      <c r="EG431" s="23"/>
      <c r="EH431" s="23"/>
      <c r="EI431" s="23"/>
      <c r="EJ431" s="23"/>
      <c r="EK431" s="23"/>
      <c r="EL431" s="23"/>
      <c r="EM431" s="23"/>
      <c r="EN431" s="23"/>
    </row>
    <row r="432" spans="2:144">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c r="DA432" s="23"/>
      <c r="DB432" s="23"/>
      <c r="DC432" s="23"/>
      <c r="DD432" s="23"/>
      <c r="DE432" s="23"/>
      <c r="DF432" s="23"/>
      <c r="DG432" s="23"/>
      <c r="DH432" s="23"/>
      <c r="DI432" s="23"/>
      <c r="DJ432" s="23"/>
      <c r="DK432" s="23"/>
      <c r="DL432" s="23"/>
      <c r="DM432" s="23"/>
      <c r="DN432" s="23"/>
      <c r="DO432" s="23"/>
      <c r="DP432" s="23"/>
      <c r="DQ432" s="23"/>
      <c r="DR432" s="23"/>
      <c r="DS432" s="23"/>
      <c r="DT432" s="23"/>
      <c r="DU432" s="23"/>
      <c r="DV432" s="23"/>
      <c r="DW432" s="23"/>
      <c r="DX432" s="23"/>
      <c r="DY432" s="23"/>
      <c r="DZ432" s="23"/>
      <c r="EA432" s="23"/>
      <c r="EB432" s="23"/>
      <c r="EC432" s="23"/>
      <c r="ED432" s="23"/>
      <c r="EE432" s="23"/>
      <c r="EF432" s="23"/>
      <c r="EG432" s="23"/>
      <c r="EH432" s="23"/>
      <c r="EI432" s="23"/>
      <c r="EJ432" s="23"/>
      <c r="EK432" s="23"/>
      <c r="EL432" s="23"/>
      <c r="EM432" s="23"/>
      <c r="EN432" s="23"/>
    </row>
    <row r="433" spans="2:144">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c r="DA433" s="23"/>
      <c r="DB433" s="23"/>
      <c r="DC433" s="23"/>
      <c r="DD433" s="23"/>
      <c r="DE433" s="23"/>
      <c r="DF433" s="23"/>
      <c r="DG433" s="23"/>
      <c r="DH433" s="23"/>
      <c r="DI433" s="23"/>
      <c r="DJ433" s="23"/>
      <c r="DK433" s="23"/>
      <c r="DL433" s="23"/>
      <c r="DM433" s="23"/>
      <c r="DN433" s="23"/>
      <c r="DO433" s="23"/>
      <c r="DP433" s="23"/>
      <c r="DQ433" s="23"/>
      <c r="DR433" s="23"/>
      <c r="DS433" s="23"/>
      <c r="DT433" s="23"/>
      <c r="DU433" s="23"/>
      <c r="DV433" s="23"/>
      <c r="DW433" s="23"/>
      <c r="DX433" s="23"/>
      <c r="DY433" s="23"/>
      <c r="DZ433" s="23"/>
      <c r="EA433" s="23"/>
      <c r="EB433" s="23"/>
      <c r="EC433" s="23"/>
      <c r="ED433" s="23"/>
      <c r="EE433" s="23"/>
      <c r="EF433" s="23"/>
      <c r="EG433" s="23"/>
      <c r="EH433" s="23"/>
      <c r="EI433" s="23"/>
      <c r="EJ433" s="23"/>
      <c r="EK433" s="23"/>
      <c r="EL433" s="23"/>
      <c r="EM433" s="23"/>
      <c r="EN433" s="23"/>
    </row>
    <row r="434" spans="2:144">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c r="DA434" s="23"/>
      <c r="DB434" s="23"/>
      <c r="DC434" s="23"/>
      <c r="DD434" s="23"/>
      <c r="DE434" s="23"/>
      <c r="DF434" s="23"/>
      <c r="DG434" s="23"/>
      <c r="DH434" s="23"/>
      <c r="DI434" s="23"/>
      <c r="DJ434" s="23"/>
      <c r="DK434" s="23"/>
      <c r="DL434" s="23"/>
      <c r="DM434" s="23"/>
      <c r="DN434" s="23"/>
      <c r="DO434" s="23"/>
      <c r="DP434" s="23"/>
      <c r="DQ434" s="23"/>
      <c r="DR434" s="23"/>
      <c r="DS434" s="23"/>
      <c r="DT434" s="23"/>
      <c r="DU434" s="23"/>
      <c r="DV434" s="23"/>
      <c r="DW434" s="23"/>
      <c r="DX434" s="23"/>
      <c r="DY434" s="23"/>
      <c r="DZ434" s="23"/>
      <c r="EA434" s="23"/>
      <c r="EB434" s="23"/>
      <c r="EC434" s="23"/>
      <c r="ED434" s="23"/>
      <c r="EE434" s="23"/>
      <c r="EF434" s="23"/>
      <c r="EG434" s="23"/>
      <c r="EH434" s="23"/>
      <c r="EI434" s="23"/>
      <c r="EJ434" s="23"/>
      <c r="EK434" s="23"/>
      <c r="EL434" s="23"/>
      <c r="EM434" s="23"/>
      <c r="EN434" s="23"/>
    </row>
    <row r="435" spans="2:144">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c r="DA435" s="23"/>
      <c r="DB435" s="23"/>
      <c r="DC435" s="23"/>
      <c r="DD435" s="23"/>
      <c r="DE435" s="23"/>
      <c r="DF435" s="23"/>
      <c r="DG435" s="23"/>
      <c r="DH435" s="23"/>
      <c r="DI435" s="23"/>
      <c r="DJ435" s="23"/>
      <c r="DK435" s="23"/>
      <c r="DL435" s="23"/>
      <c r="DM435" s="23"/>
      <c r="DN435" s="23"/>
      <c r="DO435" s="23"/>
      <c r="DP435" s="23"/>
      <c r="DQ435" s="23"/>
      <c r="DR435" s="23"/>
      <c r="DS435" s="23"/>
      <c r="DT435" s="23"/>
      <c r="DU435" s="23"/>
      <c r="DV435" s="23"/>
      <c r="DW435" s="23"/>
      <c r="DX435" s="23"/>
      <c r="DY435" s="23"/>
      <c r="DZ435" s="23"/>
      <c r="EA435" s="23"/>
      <c r="EB435" s="23"/>
      <c r="EC435" s="23"/>
      <c r="ED435" s="23"/>
      <c r="EE435" s="23"/>
      <c r="EF435" s="23"/>
      <c r="EG435" s="23"/>
      <c r="EH435" s="23"/>
      <c r="EI435" s="23"/>
      <c r="EJ435" s="23"/>
      <c r="EK435" s="23"/>
      <c r="EL435" s="23"/>
      <c r="EM435" s="23"/>
      <c r="EN435" s="23"/>
    </row>
    <row r="436" spans="2:144">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c r="DA436" s="23"/>
      <c r="DB436" s="23"/>
      <c r="DC436" s="23"/>
      <c r="DD436" s="23"/>
      <c r="DE436" s="23"/>
      <c r="DF436" s="23"/>
      <c r="DG436" s="23"/>
      <c r="DH436" s="23"/>
      <c r="DI436" s="23"/>
      <c r="DJ436" s="23"/>
      <c r="DK436" s="23"/>
      <c r="DL436" s="23"/>
      <c r="DM436" s="23"/>
      <c r="DN436" s="23"/>
      <c r="DO436" s="23"/>
      <c r="DP436" s="23"/>
      <c r="DQ436" s="23"/>
      <c r="DR436" s="23"/>
      <c r="DS436" s="23"/>
      <c r="DT436" s="23"/>
      <c r="DU436" s="23"/>
      <c r="DV436" s="23"/>
      <c r="DW436" s="23"/>
      <c r="DX436" s="23"/>
      <c r="DY436" s="23"/>
      <c r="DZ436" s="23"/>
      <c r="EA436" s="23"/>
      <c r="EB436" s="23"/>
      <c r="EC436" s="23"/>
      <c r="ED436" s="23"/>
      <c r="EE436" s="23"/>
      <c r="EF436" s="23"/>
      <c r="EG436" s="23"/>
      <c r="EH436" s="23"/>
      <c r="EI436" s="23"/>
      <c r="EJ436" s="23"/>
      <c r="EK436" s="23"/>
      <c r="EL436" s="23"/>
      <c r="EM436" s="23"/>
      <c r="EN436" s="23"/>
    </row>
    <row r="437" spans="2:144">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c r="DA437" s="23"/>
      <c r="DB437" s="23"/>
      <c r="DC437" s="23"/>
      <c r="DD437" s="23"/>
      <c r="DE437" s="23"/>
      <c r="DF437" s="23"/>
      <c r="DG437" s="23"/>
      <c r="DH437" s="23"/>
      <c r="DI437" s="23"/>
      <c r="DJ437" s="23"/>
      <c r="DK437" s="23"/>
      <c r="DL437" s="23"/>
      <c r="DM437" s="23"/>
      <c r="DN437" s="23"/>
      <c r="DO437" s="23"/>
      <c r="DP437" s="23"/>
      <c r="DQ437" s="23"/>
      <c r="DR437" s="23"/>
      <c r="DS437" s="23"/>
      <c r="DT437" s="23"/>
      <c r="DU437" s="23"/>
      <c r="DV437" s="23"/>
      <c r="DW437" s="23"/>
      <c r="DX437" s="23"/>
      <c r="DY437" s="23"/>
      <c r="DZ437" s="23"/>
      <c r="EA437" s="23"/>
      <c r="EB437" s="23"/>
      <c r="EC437" s="23"/>
      <c r="ED437" s="23"/>
      <c r="EE437" s="23"/>
      <c r="EF437" s="23"/>
      <c r="EG437" s="23"/>
      <c r="EH437" s="23"/>
      <c r="EI437" s="23"/>
      <c r="EJ437" s="23"/>
      <c r="EK437" s="23"/>
      <c r="EL437" s="23"/>
      <c r="EM437" s="23"/>
      <c r="EN437" s="23"/>
    </row>
    <row r="438" spans="2:144">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c r="DA438" s="23"/>
      <c r="DB438" s="23"/>
      <c r="DC438" s="23"/>
      <c r="DD438" s="23"/>
      <c r="DE438" s="23"/>
      <c r="DF438" s="23"/>
      <c r="DG438" s="23"/>
      <c r="DH438" s="23"/>
      <c r="DI438" s="23"/>
      <c r="DJ438" s="23"/>
      <c r="DK438" s="23"/>
      <c r="DL438" s="23"/>
      <c r="DM438" s="23"/>
      <c r="DN438" s="23"/>
      <c r="DO438" s="23"/>
      <c r="DP438" s="23"/>
      <c r="DQ438" s="23"/>
      <c r="DR438" s="23"/>
      <c r="DS438" s="23"/>
      <c r="DT438" s="23"/>
      <c r="DU438" s="23"/>
      <c r="DV438" s="23"/>
      <c r="DW438" s="23"/>
      <c r="DX438" s="23"/>
      <c r="DY438" s="23"/>
      <c r="DZ438" s="23"/>
      <c r="EA438" s="23"/>
      <c r="EB438" s="23"/>
      <c r="EC438" s="23"/>
      <c r="ED438" s="23"/>
      <c r="EE438" s="23"/>
      <c r="EF438" s="23"/>
      <c r="EG438" s="23"/>
      <c r="EH438" s="23"/>
      <c r="EI438" s="23"/>
      <c r="EJ438" s="23"/>
      <c r="EK438" s="23"/>
      <c r="EL438" s="23"/>
      <c r="EM438" s="23"/>
      <c r="EN438" s="23"/>
    </row>
    <row r="439" spans="2:144">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c r="DA439" s="23"/>
      <c r="DB439" s="23"/>
      <c r="DC439" s="23"/>
      <c r="DD439" s="23"/>
      <c r="DE439" s="23"/>
      <c r="DF439" s="23"/>
      <c r="DG439" s="23"/>
      <c r="DH439" s="23"/>
      <c r="DI439" s="23"/>
      <c r="DJ439" s="23"/>
      <c r="DK439" s="23"/>
      <c r="DL439" s="23"/>
      <c r="DM439" s="23"/>
      <c r="DN439" s="23"/>
      <c r="DO439" s="23"/>
      <c r="DP439" s="23"/>
      <c r="DQ439" s="23"/>
      <c r="DR439" s="23"/>
      <c r="DS439" s="23"/>
      <c r="DT439" s="23"/>
      <c r="DU439" s="23"/>
      <c r="DV439" s="23"/>
      <c r="DW439" s="23"/>
      <c r="DX439" s="23"/>
      <c r="DY439" s="23"/>
      <c r="DZ439" s="23"/>
      <c r="EA439" s="23"/>
      <c r="EB439" s="23"/>
      <c r="EC439" s="23"/>
      <c r="ED439" s="23"/>
      <c r="EE439" s="23"/>
      <c r="EF439" s="23"/>
      <c r="EG439" s="23"/>
      <c r="EH439" s="23"/>
      <c r="EI439" s="23"/>
      <c r="EJ439" s="23"/>
      <c r="EK439" s="23"/>
      <c r="EL439" s="23"/>
      <c r="EM439" s="23"/>
      <c r="EN439" s="23"/>
    </row>
    <row r="440" spans="2:144">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c r="DA440" s="23"/>
      <c r="DB440" s="23"/>
      <c r="DC440" s="23"/>
      <c r="DD440" s="23"/>
      <c r="DE440" s="23"/>
      <c r="DF440" s="23"/>
      <c r="DG440" s="23"/>
      <c r="DH440" s="23"/>
      <c r="DI440" s="23"/>
      <c r="DJ440" s="23"/>
      <c r="DK440" s="23"/>
      <c r="DL440" s="23"/>
      <c r="DM440" s="23"/>
      <c r="DN440" s="23"/>
      <c r="DO440" s="23"/>
      <c r="DP440" s="23"/>
      <c r="DQ440" s="23"/>
      <c r="DR440" s="23"/>
      <c r="DS440" s="23"/>
      <c r="DT440" s="23"/>
      <c r="DU440" s="23"/>
      <c r="DV440" s="23"/>
      <c r="DW440" s="23"/>
      <c r="DX440" s="23"/>
      <c r="DY440" s="23"/>
      <c r="DZ440" s="23"/>
      <c r="EA440" s="23"/>
      <c r="EB440" s="23"/>
      <c r="EC440" s="23"/>
      <c r="ED440" s="23"/>
      <c r="EE440" s="23"/>
      <c r="EF440" s="23"/>
      <c r="EG440" s="23"/>
      <c r="EH440" s="23"/>
      <c r="EI440" s="23"/>
      <c r="EJ440" s="23"/>
      <c r="EK440" s="23"/>
      <c r="EL440" s="23"/>
      <c r="EM440" s="23"/>
      <c r="EN440" s="23"/>
    </row>
    <row r="441" spans="2:144">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c r="DA441" s="23"/>
      <c r="DB441" s="23"/>
      <c r="DC441" s="23"/>
      <c r="DD441" s="23"/>
      <c r="DE441" s="23"/>
      <c r="DF441" s="23"/>
      <c r="DG441" s="23"/>
      <c r="DH441" s="23"/>
      <c r="DI441" s="23"/>
      <c r="DJ441" s="23"/>
      <c r="DK441" s="23"/>
      <c r="DL441" s="23"/>
      <c r="DM441" s="23"/>
      <c r="DN441" s="23"/>
      <c r="DO441" s="23"/>
      <c r="DP441" s="23"/>
      <c r="DQ441" s="23"/>
      <c r="DR441" s="23"/>
      <c r="DS441" s="23"/>
      <c r="DT441" s="23"/>
      <c r="DU441" s="23"/>
      <c r="DV441" s="23"/>
      <c r="DW441" s="23"/>
      <c r="DX441" s="23"/>
      <c r="DY441" s="23"/>
      <c r="DZ441" s="23"/>
      <c r="EA441" s="23"/>
      <c r="EB441" s="23"/>
      <c r="EC441" s="23"/>
      <c r="ED441" s="23"/>
      <c r="EE441" s="23"/>
      <c r="EF441" s="23"/>
      <c r="EG441" s="23"/>
      <c r="EH441" s="23"/>
      <c r="EI441" s="23"/>
      <c r="EJ441" s="23"/>
      <c r="EK441" s="23"/>
      <c r="EL441" s="23"/>
      <c r="EM441" s="23"/>
      <c r="EN441" s="23"/>
    </row>
    <row r="442" spans="2:144">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c r="DA442" s="23"/>
      <c r="DB442" s="23"/>
      <c r="DC442" s="23"/>
      <c r="DD442" s="23"/>
      <c r="DE442" s="23"/>
      <c r="DF442" s="23"/>
      <c r="DG442" s="23"/>
      <c r="DH442" s="23"/>
      <c r="DI442" s="23"/>
      <c r="DJ442" s="23"/>
      <c r="DK442" s="23"/>
      <c r="DL442" s="23"/>
      <c r="DM442" s="23"/>
      <c r="DN442" s="23"/>
      <c r="DO442" s="23"/>
      <c r="DP442" s="23"/>
      <c r="DQ442" s="23"/>
      <c r="DR442" s="23"/>
      <c r="DS442" s="23"/>
      <c r="DT442" s="23"/>
      <c r="DU442" s="23"/>
      <c r="DV442" s="23"/>
      <c r="DW442" s="23"/>
      <c r="DX442" s="23"/>
      <c r="DY442" s="23"/>
      <c r="DZ442" s="23"/>
      <c r="EA442" s="23"/>
      <c r="EB442" s="23"/>
      <c r="EC442" s="23"/>
      <c r="ED442" s="23"/>
      <c r="EE442" s="23"/>
      <c r="EF442" s="23"/>
      <c r="EG442" s="23"/>
      <c r="EH442" s="23"/>
      <c r="EI442" s="23"/>
      <c r="EJ442" s="23"/>
      <c r="EK442" s="23"/>
      <c r="EL442" s="23"/>
      <c r="EM442" s="23"/>
      <c r="EN442" s="23"/>
    </row>
    <row r="443" spans="2:144">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c r="DA443" s="23"/>
      <c r="DB443" s="23"/>
      <c r="DC443" s="23"/>
      <c r="DD443" s="23"/>
      <c r="DE443" s="23"/>
      <c r="DF443" s="23"/>
      <c r="DG443" s="23"/>
      <c r="DH443" s="23"/>
      <c r="DI443" s="23"/>
      <c r="DJ443" s="23"/>
      <c r="DK443" s="23"/>
      <c r="DL443" s="23"/>
      <c r="DM443" s="23"/>
      <c r="DN443" s="23"/>
      <c r="DO443" s="23"/>
      <c r="DP443" s="23"/>
      <c r="DQ443" s="23"/>
      <c r="DR443" s="23"/>
      <c r="DS443" s="23"/>
      <c r="DT443" s="23"/>
      <c r="DU443" s="23"/>
      <c r="DV443" s="23"/>
      <c r="DW443" s="23"/>
      <c r="DX443" s="23"/>
      <c r="DY443" s="23"/>
      <c r="DZ443" s="23"/>
      <c r="EA443" s="23"/>
      <c r="EB443" s="23"/>
      <c r="EC443" s="23"/>
      <c r="ED443" s="23"/>
      <c r="EE443" s="23"/>
      <c r="EF443" s="23"/>
      <c r="EG443" s="23"/>
      <c r="EH443" s="23"/>
      <c r="EI443" s="23"/>
      <c r="EJ443" s="23"/>
      <c r="EK443" s="23"/>
      <c r="EL443" s="23"/>
      <c r="EM443" s="23"/>
      <c r="EN443" s="23"/>
    </row>
    <row r="444" spans="2:144">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c r="DA444" s="23"/>
      <c r="DB444" s="23"/>
      <c r="DC444" s="23"/>
      <c r="DD444" s="23"/>
      <c r="DE444" s="23"/>
      <c r="DF444" s="23"/>
      <c r="DG444" s="23"/>
      <c r="DH444" s="23"/>
      <c r="DI444" s="23"/>
      <c r="DJ444" s="23"/>
      <c r="DK444" s="23"/>
      <c r="DL444" s="23"/>
      <c r="DM444" s="23"/>
      <c r="DN444" s="23"/>
      <c r="DO444" s="23"/>
      <c r="DP444" s="23"/>
      <c r="DQ444" s="23"/>
      <c r="DR444" s="23"/>
      <c r="DS444" s="23"/>
      <c r="DT444" s="23"/>
      <c r="DU444" s="23"/>
      <c r="DV444" s="23"/>
      <c r="DW444" s="23"/>
      <c r="DX444" s="23"/>
      <c r="DY444" s="23"/>
      <c r="DZ444" s="23"/>
      <c r="EA444" s="23"/>
      <c r="EB444" s="23"/>
      <c r="EC444" s="23"/>
      <c r="ED444" s="23"/>
      <c r="EE444" s="23"/>
      <c r="EF444" s="23"/>
      <c r="EG444" s="23"/>
      <c r="EH444" s="23"/>
      <c r="EI444" s="23"/>
      <c r="EJ444" s="23"/>
      <c r="EK444" s="23"/>
      <c r="EL444" s="23"/>
      <c r="EM444" s="23"/>
      <c r="EN444" s="23"/>
    </row>
    <row r="445" spans="2:144">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c r="DA445" s="23"/>
      <c r="DB445" s="23"/>
      <c r="DC445" s="23"/>
      <c r="DD445" s="23"/>
      <c r="DE445" s="23"/>
      <c r="DF445" s="23"/>
      <c r="DG445" s="23"/>
      <c r="DH445" s="23"/>
      <c r="DI445" s="23"/>
      <c r="DJ445" s="23"/>
      <c r="DK445" s="23"/>
      <c r="DL445" s="23"/>
      <c r="DM445" s="23"/>
      <c r="DN445" s="23"/>
      <c r="DO445" s="23"/>
      <c r="DP445" s="23"/>
      <c r="DQ445" s="23"/>
      <c r="DR445" s="23"/>
      <c r="DS445" s="23"/>
      <c r="DT445" s="23"/>
      <c r="DU445" s="23"/>
      <c r="DV445" s="23"/>
      <c r="DW445" s="23"/>
      <c r="DX445" s="23"/>
      <c r="DY445" s="23"/>
      <c r="DZ445" s="23"/>
      <c r="EA445" s="23"/>
      <c r="EB445" s="23"/>
      <c r="EC445" s="23"/>
      <c r="ED445" s="23"/>
      <c r="EE445" s="23"/>
      <c r="EF445" s="23"/>
      <c r="EG445" s="23"/>
      <c r="EH445" s="23"/>
      <c r="EI445" s="23"/>
      <c r="EJ445" s="23"/>
      <c r="EK445" s="23"/>
      <c r="EL445" s="23"/>
      <c r="EM445" s="23"/>
      <c r="EN445" s="23"/>
    </row>
    <row r="446" spans="2:144">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c r="DA446" s="23"/>
      <c r="DB446" s="23"/>
      <c r="DC446" s="23"/>
      <c r="DD446" s="23"/>
      <c r="DE446" s="23"/>
      <c r="DF446" s="23"/>
      <c r="DG446" s="23"/>
      <c r="DH446" s="23"/>
      <c r="DI446" s="23"/>
      <c r="DJ446" s="23"/>
      <c r="DK446" s="23"/>
      <c r="DL446" s="23"/>
      <c r="DM446" s="23"/>
      <c r="DN446" s="23"/>
      <c r="DO446" s="23"/>
      <c r="DP446" s="23"/>
      <c r="DQ446" s="23"/>
      <c r="DR446" s="23"/>
      <c r="DS446" s="23"/>
      <c r="DT446" s="23"/>
      <c r="DU446" s="23"/>
      <c r="DV446" s="23"/>
      <c r="DW446" s="23"/>
      <c r="DX446" s="23"/>
      <c r="DY446" s="23"/>
      <c r="DZ446" s="23"/>
      <c r="EA446" s="23"/>
      <c r="EB446" s="23"/>
      <c r="EC446" s="23"/>
      <c r="ED446" s="23"/>
      <c r="EE446" s="23"/>
      <c r="EF446" s="23"/>
      <c r="EG446" s="23"/>
      <c r="EH446" s="23"/>
      <c r="EI446" s="23"/>
      <c r="EJ446" s="23"/>
      <c r="EK446" s="23"/>
      <c r="EL446" s="23"/>
      <c r="EM446" s="23"/>
      <c r="EN446" s="23"/>
    </row>
    <row r="447" spans="2:144">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c r="DA447" s="23"/>
      <c r="DB447" s="23"/>
      <c r="DC447" s="23"/>
      <c r="DD447" s="23"/>
      <c r="DE447" s="23"/>
      <c r="DF447" s="23"/>
      <c r="DG447" s="23"/>
      <c r="DH447" s="23"/>
      <c r="DI447" s="23"/>
      <c r="DJ447" s="23"/>
      <c r="DK447" s="23"/>
      <c r="DL447" s="23"/>
      <c r="DM447" s="23"/>
      <c r="DN447" s="23"/>
      <c r="DO447" s="23"/>
      <c r="DP447" s="23"/>
      <c r="DQ447" s="23"/>
      <c r="DR447" s="23"/>
      <c r="DS447" s="23"/>
      <c r="DT447" s="23"/>
      <c r="DU447" s="23"/>
      <c r="DV447" s="23"/>
      <c r="DW447" s="23"/>
      <c r="DX447" s="23"/>
      <c r="DY447" s="23"/>
      <c r="DZ447" s="23"/>
      <c r="EA447" s="23"/>
      <c r="EB447" s="23"/>
      <c r="EC447" s="23"/>
      <c r="ED447" s="23"/>
      <c r="EE447" s="23"/>
      <c r="EF447" s="23"/>
      <c r="EG447" s="23"/>
      <c r="EH447" s="23"/>
      <c r="EI447" s="23"/>
      <c r="EJ447" s="23"/>
      <c r="EK447" s="23"/>
      <c r="EL447" s="23"/>
      <c r="EM447" s="23"/>
      <c r="EN447" s="23"/>
    </row>
    <row r="448" spans="2:144">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c r="DA448" s="23"/>
      <c r="DB448" s="23"/>
      <c r="DC448" s="23"/>
      <c r="DD448" s="23"/>
      <c r="DE448" s="23"/>
      <c r="DF448" s="23"/>
      <c r="DG448" s="23"/>
      <c r="DH448" s="23"/>
      <c r="DI448" s="23"/>
      <c r="DJ448" s="23"/>
      <c r="DK448" s="23"/>
      <c r="DL448" s="23"/>
      <c r="DM448" s="23"/>
      <c r="DN448" s="23"/>
      <c r="DO448" s="23"/>
      <c r="DP448" s="23"/>
      <c r="DQ448" s="23"/>
      <c r="DR448" s="23"/>
      <c r="DS448" s="23"/>
      <c r="DT448" s="23"/>
      <c r="DU448" s="23"/>
      <c r="DV448" s="23"/>
      <c r="DW448" s="23"/>
      <c r="DX448" s="23"/>
      <c r="DY448" s="23"/>
      <c r="DZ448" s="23"/>
      <c r="EA448" s="23"/>
      <c r="EB448" s="23"/>
      <c r="EC448" s="23"/>
      <c r="ED448" s="23"/>
      <c r="EE448" s="23"/>
      <c r="EF448" s="23"/>
      <c r="EG448" s="23"/>
      <c r="EH448" s="23"/>
      <c r="EI448" s="23"/>
      <c r="EJ448" s="23"/>
      <c r="EK448" s="23"/>
      <c r="EL448" s="23"/>
      <c r="EM448" s="23"/>
      <c r="EN448" s="23"/>
    </row>
    <row r="449" spans="2:144">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c r="DA449" s="23"/>
      <c r="DB449" s="23"/>
      <c r="DC449" s="23"/>
      <c r="DD449" s="23"/>
      <c r="DE449" s="23"/>
      <c r="DF449" s="23"/>
      <c r="DG449" s="23"/>
      <c r="DH449" s="23"/>
      <c r="DI449" s="23"/>
      <c r="DJ449" s="23"/>
      <c r="DK449" s="23"/>
      <c r="DL449" s="23"/>
      <c r="DM449" s="23"/>
      <c r="DN449" s="23"/>
      <c r="DO449" s="23"/>
      <c r="DP449" s="23"/>
      <c r="DQ449" s="23"/>
      <c r="DR449" s="23"/>
      <c r="DS449" s="23"/>
      <c r="DT449" s="23"/>
      <c r="DU449" s="23"/>
      <c r="DV449" s="23"/>
      <c r="DW449" s="23"/>
      <c r="DX449" s="23"/>
      <c r="DY449" s="23"/>
      <c r="DZ449" s="23"/>
      <c r="EA449" s="23"/>
      <c r="EB449" s="23"/>
      <c r="EC449" s="23"/>
      <c r="ED449" s="23"/>
      <c r="EE449" s="23"/>
      <c r="EF449" s="23"/>
      <c r="EG449" s="23"/>
      <c r="EH449" s="23"/>
      <c r="EI449" s="23"/>
      <c r="EJ449" s="23"/>
      <c r="EK449" s="23"/>
      <c r="EL449" s="23"/>
      <c r="EM449" s="23"/>
      <c r="EN449" s="23"/>
    </row>
    <row r="450" spans="2:144">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c r="DA450" s="23"/>
      <c r="DB450" s="23"/>
      <c r="DC450" s="23"/>
      <c r="DD450" s="23"/>
      <c r="DE450" s="23"/>
      <c r="DF450" s="23"/>
      <c r="DG450" s="23"/>
      <c r="DH450" s="23"/>
      <c r="DI450" s="23"/>
      <c r="DJ450" s="23"/>
      <c r="DK450" s="23"/>
      <c r="DL450" s="23"/>
      <c r="DM450" s="23"/>
      <c r="DN450" s="23"/>
      <c r="DO450" s="23"/>
      <c r="DP450" s="23"/>
      <c r="DQ450" s="23"/>
      <c r="DR450" s="23"/>
      <c r="DS450" s="23"/>
      <c r="DT450" s="23"/>
      <c r="DU450" s="23"/>
      <c r="DV450" s="23"/>
      <c r="DW450" s="23"/>
      <c r="DX450" s="23"/>
      <c r="DY450" s="23"/>
      <c r="DZ450" s="23"/>
      <c r="EA450" s="23"/>
      <c r="EB450" s="23"/>
      <c r="EC450" s="23"/>
      <c r="ED450" s="23"/>
      <c r="EE450" s="23"/>
      <c r="EF450" s="23"/>
      <c r="EG450" s="23"/>
      <c r="EH450" s="23"/>
      <c r="EI450" s="23"/>
      <c r="EJ450" s="23"/>
      <c r="EK450" s="23"/>
      <c r="EL450" s="23"/>
      <c r="EM450" s="23"/>
      <c r="EN450" s="23"/>
    </row>
    <row r="451" spans="2:144">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c r="DA451" s="23"/>
      <c r="DB451" s="23"/>
      <c r="DC451" s="23"/>
      <c r="DD451" s="23"/>
      <c r="DE451" s="23"/>
      <c r="DF451" s="23"/>
      <c r="DG451" s="23"/>
      <c r="DH451" s="23"/>
      <c r="DI451" s="23"/>
      <c r="DJ451" s="23"/>
      <c r="DK451" s="23"/>
      <c r="DL451" s="23"/>
      <c r="DM451" s="23"/>
      <c r="DN451" s="23"/>
      <c r="DO451" s="23"/>
      <c r="DP451" s="23"/>
      <c r="DQ451" s="23"/>
      <c r="DR451" s="23"/>
      <c r="DS451" s="23"/>
      <c r="DT451" s="23"/>
      <c r="DU451" s="23"/>
      <c r="DV451" s="23"/>
      <c r="DW451" s="23"/>
      <c r="DX451" s="23"/>
      <c r="DY451" s="23"/>
      <c r="DZ451" s="23"/>
      <c r="EA451" s="23"/>
      <c r="EB451" s="23"/>
      <c r="EC451" s="23"/>
      <c r="ED451" s="23"/>
      <c r="EE451" s="23"/>
      <c r="EF451" s="23"/>
      <c r="EG451" s="23"/>
      <c r="EH451" s="23"/>
      <c r="EI451" s="23"/>
      <c r="EJ451" s="23"/>
      <c r="EK451" s="23"/>
      <c r="EL451" s="23"/>
      <c r="EM451" s="23"/>
      <c r="EN451" s="23"/>
    </row>
    <row r="452" spans="2:144">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c r="DA452" s="23"/>
      <c r="DB452" s="23"/>
      <c r="DC452" s="23"/>
      <c r="DD452" s="23"/>
      <c r="DE452" s="23"/>
      <c r="DF452" s="23"/>
      <c r="DG452" s="23"/>
      <c r="DH452" s="23"/>
      <c r="DI452" s="23"/>
      <c r="DJ452" s="23"/>
      <c r="DK452" s="23"/>
      <c r="DL452" s="23"/>
      <c r="DM452" s="23"/>
      <c r="DN452" s="23"/>
      <c r="DO452" s="23"/>
      <c r="DP452" s="23"/>
      <c r="DQ452" s="23"/>
      <c r="DR452" s="23"/>
      <c r="DS452" s="23"/>
      <c r="DT452" s="23"/>
      <c r="DU452" s="23"/>
      <c r="DV452" s="23"/>
      <c r="DW452" s="23"/>
      <c r="DX452" s="23"/>
      <c r="DY452" s="23"/>
      <c r="DZ452" s="23"/>
      <c r="EA452" s="23"/>
      <c r="EB452" s="23"/>
      <c r="EC452" s="23"/>
      <c r="ED452" s="23"/>
      <c r="EE452" s="23"/>
      <c r="EF452" s="23"/>
      <c r="EG452" s="23"/>
      <c r="EH452" s="23"/>
      <c r="EI452" s="23"/>
      <c r="EJ452" s="23"/>
      <c r="EK452" s="23"/>
      <c r="EL452" s="23"/>
      <c r="EM452" s="23"/>
      <c r="EN452" s="23"/>
    </row>
    <row r="453" spans="2:144">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c r="DA453" s="23"/>
      <c r="DB453" s="23"/>
      <c r="DC453" s="23"/>
      <c r="DD453" s="23"/>
      <c r="DE453" s="23"/>
      <c r="DF453" s="23"/>
      <c r="DG453" s="23"/>
      <c r="DH453" s="23"/>
      <c r="DI453" s="23"/>
      <c r="DJ453" s="23"/>
      <c r="DK453" s="23"/>
      <c r="DL453" s="23"/>
      <c r="DM453" s="23"/>
      <c r="DN453" s="23"/>
      <c r="DO453" s="23"/>
      <c r="DP453" s="23"/>
      <c r="DQ453" s="23"/>
      <c r="DR453" s="23"/>
      <c r="DS453" s="23"/>
      <c r="DT453" s="23"/>
      <c r="DU453" s="23"/>
      <c r="DV453" s="23"/>
      <c r="DW453" s="23"/>
      <c r="DX453" s="23"/>
      <c r="DY453" s="23"/>
      <c r="DZ453" s="23"/>
      <c r="EA453" s="23"/>
      <c r="EB453" s="23"/>
      <c r="EC453" s="23"/>
      <c r="ED453" s="23"/>
      <c r="EE453" s="23"/>
      <c r="EF453" s="23"/>
      <c r="EG453" s="23"/>
      <c r="EH453" s="23"/>
      <c r="EI453" s="23"/>
      <c r="EJ453" s="23"/>
      <c r="EK453" s="23"/>
      <c r="EL453" s="23"/>
      <c r="EM453" s="23"/>
      <c r="EN453" s="23"/>
    </row>
    <row r="454" spans="2:144">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c r="DA454" s="23"/>
      <c r="DB454" s="23"/>
      <c r="DC454" s="23"/>
      <c r="DD454" s="23"/>
      <c r="DE454" s="23"/>
      <c r="DF454" s="23"/>
      <c r="DG454" s="23"/>
      <c r="DH454" s="23"/>
      <c r="DI454" s="23"/>
      <c r="DJ454" s="23"/>
      <c r="DK454" s="23"/>
      <c r="DL454" s="23"/>
      <c r="DM454" s="23"/>
      <c r="DN454" s="23"/>
      <c r="DO454" s="23"/>
      <c r="DP454" s="23"/>
      <c r="DQ454" s="23"/>
      <c r="DR454" s="23"/>
      <c r="DS454" s="23"/>
      <c r="DT454" s="23"/>
      <c r="DU454" s="23"/>
      <c r="DV454" s="23"/>
      <c r="DW454" s="23"/>
      <c r="DX454" s="23"/>
      <c r="DY454" s="23"/>
      <c r="DZ454" s="23"/>
      <c r="EA454" s="23"/>
      <c r="EB454" s="23"/>
      <c r="EC454" s="23"/>
      <c r="ED454" s="23"/>
      <c r="EE454" s="23"/>
      <c r="EF454" s="23"/>
      <c r="EG454" s="23"/>
      <c r="EH454" s="23"/>
      <c r="EI454" s="23"/>
      <c r="EJ454" s="23"/>
      <c r="EK454" s="23"/>
      <c r="EL454" s="23"/>
      <c r="EM454" s="23"/>
      <c r="EN454" s="23"/>
    </row>
    <row r="455" spans="2:144">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c r="DA455" s="23"/>
      <c r="DB455" s="23"/>
      <c r="DC455" s="23"/>
      <c r="DD455" s="23"/>
      <c r="DE455" s="23"/>
      <c r="DF455" s="23"/>
      <c r="DG455" s="23"/>
      <c r="DH455" s="23"/>
      <c r="DI455" s="23"/>
      <c r="DJ455" s="23"/>
      <c r="DK455" s="23"/>
      <c r="DL455" s="23"/>
      <c r="DM455" s="23"/>
      <c r="DN455" s="23"/>
      <c r="DO455" s="23"/>
      <c r="DP455" s="23"/>
      <c r="DQ455" s="23"/>
      <c r="DR455" s="23"/>
      <c r="DS455" s="23"/>
      <c r="DT455" s="23"/>
      <c r="DU455" s="23"/>
      <c r="DV455" s="23"/>
      <c r="DW455" s="23"/>
      <c r="DX455" s="23"/>
      <c r="DY455" s="23"/>
      <c r="DZ455" s="23"/>
      <c r="EA455" s="23"/>
      <c r="EB455" s="23"/>
      <c r="EC455" s="23"/>
      <c r="ED455" s="23"/>
      <c r="EE455" s="23"/>
      <c r="EF455" s="23"/>
      <c r="EG455" s="23"/>
      <c r="EH455" s="23"/>
      <c r="EI455" s="23"/>
      <c r="EJ455" s="23"/>
      <c r="EK455" s="23"/>
      <c r="EL455" s="23"/>
      <c r="EM455" s="23"/>
      <c r="EN455" s="23"/>
    </row>
    <row r="456" spans="2:144">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c r="DA456" s="23"/>
      <c r="DB456" s="23"/>
      <c r="DC456" s="23"/>
      <c r="DD456" s="23"/>
      <c r="DE456" s="23"/>
      <c r="DF456" s="23"/>
      <c r="DG456" s="23"/>
      <c r="DH456" s="23"/>
      <c r="DI456" s="23"/>
      <c r="DJ456" s="23"/>
      <c r="DK456" s="23"/>
      <c r="DL456" s="23"/>
      <c r="DM456" s="23"/>
      <c r="DN456" s="23"/>
      <c r="DO456" s="23"/>
      <c r="DP456" s="23"/>
      <c r="DQ456" s="23"/>
      <c r="DR456" s="23"/>
      <c r="DS456" s="23"/>
      <c r="DT456" s="23"/>
      <c r="DU456" s="23"/>
      <c r="DV456" s="23"/>
      <c r="DW456" s="23"/>
      <c r="DX456" s="23"/>
      <c r="DY456" s="23"/>
      <c r="DZ456" s="23"/>
      <c r="EA456" s="23"/>
      <c r="EB456" s="23"/>
      <c r="EC456" s="23"/>
      <c r="ED456" s="23"/>
      <c r="EE456" s="23"/>
      <c r="EF456" s="23"/>
      <c r="EG456" s="23"/>
      <c r="EH456" s="23"/>
      <c r="EI456" s="23"/>
      <c r="EJ456" s="23"/>
      <c r="EK456" s="23"/>
      <c r="EL456" s="23"/>
      <c r="EM456" s="23"/>
      <c r="EN456" s="23"/>
    </row>
    <row r="457" spans="2:144">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c r="DA457" s="23"/>
      <c r="DB457" s="23"/>
      <c r="DC457" s="23"/>
      <c r="DD457" s="23"/>
      <c r="DE457" s="23"/>
      <c r="DF457" s="23"/>
      <c r="DG457" s="23"/>
      <c r="DH457" s="23"/>
      <c r="DI457" s="23"/>
      <c r="DJ457" s="23"/>
      <c r="DK457" s="23"/>
      <c r="DL457" s="23"/>
      <c r="DM457" s="23"/>
      <c r="DN457" s="23"/>
      <c r="DO457" s="23"/>
      <c r="DP457" s="23"/>
      <c r="DQ457" s="23"/>
      <c r="DR457" s="23"/>
      <c r="DS457" s="23"/>
      <c r="DT457" s="23"/>
      <c r="DU457" s="23"/>
      <c r="DV457" s="23"/>
      <c r="DW457" s="23"/>
      <c r="DX457" s="23"/>
      <c r="DY457" s="23"/>
      <c r="DZ457" s="23"/>
      <c r="EA457" s="23"/>
      <c r="EB457" s="23"/>
      <c r="EC457" s="23"/>
      <c r="ED457" s="23"/>
      <c r="EE457" s="23"/>
      <c r="EF457" s="23"/>
      <c r="EG457" s="23"/>
      <c r="EH457" s="23"/>
      <c r="EI457" s="23"/>
      <c r="EJ457" s="23"/>
      <c r="EK457" s="23"/>
      <c r="EL457" s="23"/>
      <c r="EM457" s="23"/>
      <c r="EN457" s="23"/>
    </row>
    <row r="458" spans="2:144">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3"/>
      <c r="DV458" s="23"/>
      <c r="DW458" s="23"/>
      <c r="DX458" s="23"/>
      <c r="DY458" s="23"/>
      <c r="DZ458" s="23"/>
      <c r="EA458" s="23"/>
      <c r="EB458" s="23"/>
      <c r="EC458" s="23"/>
      <c r="ED458" s="23"/>
      <c r="EE458" s="23"/>
      <c r="EF458" s="23"/>
      <c r="EG458" s="23"/>
      <c r="EH458" s="23"/>
      <c r="EI458" s="23"/>
      <c r="EJ458" s="23"/>
      <c r="EK458" s="23"/>
      <c r="EL458" s="23"/>
      <c r="EM458" s="23"/>
      <c r="EN458" s="23"/>
    </row>
    <row r="459" spans="2:144">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c r="DA459" s="23"/>
      <c r="DB459" s="23"/>
      <c r="DC459" s="23"/>
      <c r="DD459" s="23"/>
      <c r="DE459" s="23"/>
      <c r="DF459" s="23"/>
      <c r="DG459" s="23"/>
      <c r="DH459" s="23"/>
      <c r="DI459" s="23"/>
      <c r="DJ459" s="23"/>
      <c r="DK459" s="23"/>
      <c r="DL459" s="23"/>
      <c r="DM459" s="23"/>
      <c r="DN459" s="23"/>
      <c r="DO459" s="23"/>
      <c r="DP459" s="23"/>
      <c r="DQ459" s="23"/>
      <c r="DR459" s="23"/>
      <c r="DS459" s="23"/>
      <c r="DT459" s="23"/>
      <c r="DU459" s="23"/>
      <c r="DV459" s="23"/>
      <c r="DW459" s="23"/>
      <c r="DX459" s="23"/>
      <c r="DY459" s="23"/>
      <c r="DZ459" s="23"/>
      <c r="EA459" s="23"/>
      <c r="EB459" s="23"/>
      <c r="EC459" s="23"/>
      <c r="ED459" s="23"/>
      <c r="EE459" s="23"/>
      <c r="EF459" s="23"/>
      <c r="EG459" s="23"/>
      <c r="EH459" s="23"/>
      <c r="EI459" s="23"/>
      <c r="EJ459" s="23"/>
      <c r="EK459" s="23"/>
      <c r="EL459" s="23"/>
      <c r="EM459" s="23"/>
      <c r="EN459" s="23"/>
    </row>
    <row r="460" spans="2:144">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c r="DA460" s="23"/>
      <c r="DB460" s="23"/>
      <c r="DC460" s="23"/>
      <c r="DD460" s="23"/>
      <c r="DE460" s="23"/>
      <c r="DF460" s="23"/>
      <c r="DG460" s="23"/>
      <c r="DH460" s="23"/>
      <c r="DI460" s="23"/>
      <c r="DJ460" s="23"/>
      <c r="DK460" s="23"/>
      <c r="DL460" s="23"/>
      <c r="DM460" s="23"/>
      <c r="DN460" s="23"/>
      <c r="DO460" s="23"/>
      <c r="DP460" s="23"/>
      <c r="DQ460" s="23"/>
      <c r="DR460" s="23"/>
      <c r="DS460" s="23"/>
      <c r="DT460" s="23"/>
      <c r="DU460" s="23"/>
      <c r="DV460" s="23"/>
      <c r="DW460" s="23"/>
      <c r="DX460" s="23"/>
      <c r="DY460" s="23"/>
      <c r="DZ460" s="23"/>
      <c r="EA460" s="23"/>
      <c r="EB460" s="23"/>
      <c r="EC460" s="23"/>
      <c r="ED460" s="23"/>
      <c r="EE460" s="23"/>
      <c r="EF460" s="23"/>
      <c r="EG460" s="23"/>
      <c r="EH460" s="23"/>
      <c r="EI460" s="23"/>
      <c r="EJ460" s="23"/>
      <c r="EK460" s="23"/>
      <c r="EL460" s="23"/>
      <c r="EM460" s="23"/>
      <c r="EN460" s="23"/>
    </row>
    <row r="461" spans="2:144">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c r="DA461" s="23"/>
      <c r="DB461" s="23"/>
      <c r="DC461" s="23"/>
      <c r="DD461" s="23"/>
      <c r="DE461" s="23"/>
      <c r="DF461" s="23"/>
      <c r="DG461" s="23"/>
      <c r="DH461" s="23"/>
      <c r="DI461" s="23"/>
      <c r="DJ461" s="23"/>
      <c r="DK461" s="23"/>
      <c r="DL461" s="23"/>
      <c r="DM461" s="23"/>
      <c r="DN461" s="23"/>
      <c r="DO461" s="23"/>
      <c r="DP461" s="23"/>
      <c r="DQ461" s="23"/>
      <c r="DR461" s="23"/>
      <c r="DS461" s="23"/>
      <c r="DT461" s="23"/>
      <c r="DU461" s="23"/>
      <c r="DV461" s="23"/>
      <c r="DW461" s="23"/>
      <c r="DX461" s="23"/>
      <c r="DY461" s="23"/>
      <c r="DZ461" s="23"/>
      <c r="EA461" s="23"/>
      <c r="EB461" s="23"/>
      <c r="EC461" s="23"/>
      <c r="ED461" s="23"/>
      <c r="EE461" s="23"/>
      <c r="EF461" s="23"/>
      <c r="EG461" s="23"/>
      <c r="EH461" s="23"/>
      <c r="EI461" s="23"/>
      <c r="EJ461" s="23"/>
      <c r="EK461" s="23"/>
      <c r="EL461" s="23"/>
      <c r="EM461" s="23"/>
      <c r="EN461" s="23"/>
    </row>
    <row r="462" spans="2:144">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c r="DA462" s="23"/>
      <c r="DB462" s="23"/>
      <c r="DC462" s="23"/>
      <c r="DD462" s="23"/>
      <c r="DE462" s="23"/>
      <c r="DF462" s="23"/>
      <c r="DG462" s="23"/>
      <c r="DH462" s="23"/>
      <c r="DI462" s="23"/>
      <c r="DJ462" s="23"/>
      <c r="DK462" s="23"/>
      <c r="DL462" s="23"/>
      <c r="DM462" s="23"/>
      <c r="DN462" s="23"/>
      <c r="DO462" s="23"/>
      <c r="DP462" s="23"/>
      <c r="DQ462" s="23"/>
      <c r="DR462" s="23"/>
      <c r="DS462" s="23"/>
      <c r="DT462" s="23"/>
      <c r="DU462" s="23"/>
      <c r="DV462" s="23"/>
      <c r="DW462" s="23"/>
      <c r="DX462" s="23"/>
      <c r="DY462" s="23"/>
      <c r="DZ462" s="23"/>
      <c r="EA462" s="23"/>
      <c r="EB462" s="23"/>
      <c r="EC462" s="23"/>
      <c r="ED462" s="23"/>
      <c r="EE462" s="23"/>
      <c r="EF462" s="23"/>
      <c r="EG462" s="23"/>
      <c r="EH462" s="23"/>
      <c r="EI462" s="23"/>
      <c r="EJ462" s="23"/>
      <c r="EK462" s="23"/>
      <c r="EL462" s="23"/>
      <c r="EM462" s="23"/>
      <c r="EN462" s="23"/>
    </row>
    <row r="463" spans="2:144">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c r="DA463" s="23"/>
      <c r="DB463" s="23"/>
      <c r="DC463" s="23"/>
      <c r="DD463" s="23"/>
      <c r="DE463" s="23"/>
      <c r="DF463" s="23"/>
      <c r="DG463" s="23"/>
      <c r="DH463" s="23"/>
      <c r="DI463" s="23"/>
      <c r="DJ463" s="23"/>
      <c r="DK463" s="23"/>
      <c r="DL463" s="23"/>
      <c r="DM463" s="23"/>
      <c r="DN463" s="23"/>
      <c r="DO463" s="23"/>
      <c r="DP463" s="23"/>
      <c r="DQ463" s="23"/>
      <c r="DR463" s="23"/>
      <c r="DS463" s="23"/>
      <c r="DT463" s="23"/>
      <c r="DU463" s="23"/>
      <c r="DV463" s="23"/>
      <c r="DW463" s="23"/>
      <c r="DX463" s="23"/>
      <c r="DY463" s="23"/>
      <c r="DZ463" s="23"/>
      <c r="EA463" s="23"/>
      <c r="EB463" s="23"/>
      <c r="EC463" s="23"/>
      <c r="ED463" s="23"/>
      <c r="EE463" s="23"/>
      <c r="EF463" s="23"/>
      <c r="EG463" s="23"/>
      <c r="EH463" s="23"/>
      <c r="EI463" s="23"/>
      <c r="EJ463" s="23"/>
      <c r="EK463" s="23"/>
      <c r="EL463" s="23"/>
      <c r="EM463" s="23"/>
      <c r="EN463" s="23"/>
    </row>
    <row r="464" spans="2:144">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c r="DA464" s="23"/>
      <c r="DB464" s="23"/>
      <c r="DC464" s="23"/>
      <c r="DD464" s="23"/>
      <c r="DE464" s="23"/>
      <c r="DF464" s="23"/>
      <c r="DG464" s="23"/>
      <c r="DH464" s="23"/>
      <c r="DI464" s="23"/>
      <c r="DJ464" s="23"/>
      <c r="DK464" s="23"/>
      <c r="DL464" s="23"/>
      <c r="DM464" s="23"/>
      <c r="DN464" s="23"/>
      <c r="DO464" s="23"/>
      <c r="DP464" s="23"/>
      <c r="DQ464" s="23"/>
      <c r="DR464" s="23"/>
      <c r="DS464" s="23"/>
      <c r="DT464" s="23"/>
      <c r="DU464" s="23"/>
      <c r="DV464" s="23"/>
      <c r="DW464" s="23"/>
      <c r="DX464" s="23"/>
      <c r="DY464" s="23"/>
      <c r="DZ464" s="23"/>
      <c r="EA464" s="23"/>
      <c r="EB464" s="23"/>
      <c r="EC464" s="23"/>
      <c r="ED464" s="23"/>
      <c r="EE464" s="23"/>
      <c r="EF464" s="23"/>
      <c r="EG464" s="23"/>
      <c r="EH464" s="23"/>
      <c r="EI464" s="23"/>
      <c r="EJ464" s="23"/>
      <c r="EK464" s="23"/>
      <c r="EL464" s="23"/>
      <c r="EM464" s="23"/>
      <c r="EN464" s="23"/>
    </row>
    <row r="465" spans="2:144">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c r="DA465" s="23"/>
      <c r="DB465" s="23"/>
      <c r="DC465" s="23"/>
      <c r="DD465" s="23"/>
      <c r="DE465" s="23"/>
      <c r="DF465" s="23"/>
      <c r="DG465" s="23"/>
      <c r="DH465" s="23"/>
      <c r="DI465" s="23"/>
      <c r="DJ465" s="23"/>
      <c r="DK465" s="23"/>
      <c r="DL465" s="23"/>
      <c r="DM465" s="23"/>
      <c r="DN465" s="23"/>
      <c r="DO465" s="23"/>
      <c r="DP465" s="23"/>
      <c r="DQ465" s="23"/>
      <c r="DR465" s="23"/>
      <c r="DS465" s="23"/>
      <c r="DT465" s="23"/>
      <c r="DU465" s="23"/>
      <c r="DV465" s="23"/>
      <c r="DW465" s="23"/>
      <c r="DX465" s="23"/>
      <c r="DY465" s="23"/>
      <c r="DZ465" s="23"/>
      <c r="EA465" s="23"/>
      <c r="EB465" s="23"/>
      <c r="EC465" s="23"/>
      <c r="ED465" s="23"/>
      <c r="EE465" s="23"/>
      <c r="EF465" s="23"/>
      <c r="EG465" s="23"/>
      <c r="EH465" s="23"/>
      <c r="EI465" s="23"/>
      <c r="EJ465" s="23"/>
      <c r="EK465" s="23"/>
      <c r="EL465" s="23"/>
      <c r="EM465" s="23"/>
      <c r="EN465" s="23"/>
    </row>
    <row r="466" spans="2:144">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c r="DA466" s="23"/>
      <c r="DB466" s="23"/>
      <c r="DC466" s="23"/>
      <c r="DD466" s="23"/>
      <c r="DE466" s="23"/>
      <c r="DF466" s="23"/>
      <c r="DG466" s="23"/>
      <c r="DH466" s="23"/>
      <c r="DI466" s="23"/>
      <c r="DJ466" s="23"/>
      <c r="DK466" s="23"/>
      <c r="DL466" s="23"/>
      <c r="DM466" s="23"/>
      <c r="DN466" s="23"/>
      <c r="DO466" s="23"/>
      <c r="DP466" s="23"/>
      <c r="DQ466" s="23"/>
      <c r="DR466" s="23"/>
      <c r="DS466" s="23"/>
      <c r="DT466" s="23"/>
      <c r="DU466" s="23"/>
      <c r="DV466" s="23"/>
      <c r="DW466" s="23"/>
      <c r="DX466" s="23"/>
      <c r="DY466" s="23"/>
      <c r="DZ466" s="23"/>
      <c r="EA466" s="23"/>
      <c r="EB466" s="23"/>
      <c r="EC466" s="23"/>
      <c r="ED466" s="23"/>
      <c r="EE466" s="23"/>
      <c r="EF466" s="23"/>
      <c r="EG466" s="23"/>
      <c r="EH466" s="23"/>
      <c r="EI466" s="23"/>
      <c r="EJ466" s="23"/>
      <c r="EK466" s="23"/>
      <c r="EL466" s="23"/>
      <c r="EM466" s="23"/>
      <c r="EN466" s="23"/>
    </row>
    <row r="467" spans="2:144">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c r="DA467" s="23"/>
      <c r="DB467" s="23"/>
      <c r="DC467" s="23"/>
      <c r="DD467" s="23"/>
      <c r="DE467" s="23"/>
      <c r="DF467" s="23"/>
      <c r="DG467" s="23"/>
      <c r="DH467" s="23"/>
      <c r="DI467" s="23"/>
      <c r="DJ467" s="23"/>
      <c r="DK467" s="23"/>
      <c r="DL467" s="23"/>
      <c r="DM467" s="23"/>
      <c r="DN467" s="23"/>
      <c r="DO467" s="23"/>
      <c r="DP467" s="23"/>
      <c r="DQ467" s="23"/>
      <c r="DR467" s="23"/>
      <c r="DS467" s="23"/>
      <c r="DT467" s="23"/>
      <c r="DU467" s="23"/>
      <c r="DV467" s="23"/>
      <c r="DW467" s="23"/>
      <c r="DX467" s="23"/>
      <c r="DY467" s="23"/>
      <c r="DZ467" s="23"/>
      <c r="EA467" s="23"/>
      <c r="EB467" s="23"/>
      <c r="EC467" s="23"/>
      <c r="ED467" s="23"/>
      <c r="EE467" s="23"/>
      <c r="EF467" s="23"/>
      <c r="EG467" s="23"/>
      <c r="EH467" s="23"/>
      <c r="EI467" s="23"/>
      <c r="EJ467" s="23"/>
      <c r="EK467" s="23"/>
      <c r="EL467" s="23"/>
      <c r="EM467" s="23"/>
      <c r="EN467" s="23"/>
    </row>
    <row r="468" spans="2:144">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c r="DA468" s="23"/>
      <c r="DB468" s="23"/>
      <c r="DC468" s="23"/>
      <c r="DD468" s="23"/>
      <c r="DE468" s="23"/>
      <c r="DF468" s="23"/>
      <c r="DG468" s="23"/>
      <c r="DH468" s="23"/>
      <c r="DI468" s="23"/>
      <c r="DJ468" s="23"/>
      <c r="DK468" s="23"/>
      <c r="DL468" s="23"/>
      <c r="DM468" s="23"/>
      <c r="DN468" s="23"/>
      <c r="DO468" s="23"/>
      <c r="DP468" s="23"/>
      <c r="DQ468" s="23"/>
      <c r="DR468" s="23"/>
      <c r="DS468" s="23"/>
      <c r="DT468" s="23"/>
      <c r="DU468" s="23"/>
      <c r="DV468" s="23"/>
      <c r="DW468" s="23"/>
      <c r="DX468" s="23"/>
      <c r="DY468" s="23"/>
      <c r="DZ468" s="23"/>
      <c r="EA468" s="23"/>
      <c r="EB468" s="23"/>
      <c r="EC468" s="23"/>
      <c r="ED468" s="23"/>
      <c r="EE468" s="23"/>
      <c r="EF468" s="23"/>
      <c r="EG468" s="23"/>
      <c r="EH468" s="23"/>
      <c r="EI468" s="23"/>
      <c r="EJ468" s="23"/>
      <c r="EK468" s="23"/>
      <c r="EL468" s="23"/>
      <c r="EM468" s="23"/>
      <c r="EN468" s="23"/>
    </row>
    <row r="469" spans="2:144">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c r="DA469" s="23"/>
      <c r="DB469" s="23"/>
      <c r="DC469" s="23"/>
      <c r="DD469" s="23"/>
      <c r="DE469" s="23"/>
      <c r="DF469" s="23"/>
      <c r="DG469" s="23"/>
      <c r="DH469" s="23"/>
      <c r="DI469" s="23"/>
      <c r="DJ469" s="23"/>
      <c r="DK469" s="23"/>
      <c r="DL469" s="23"/>
      <c r="DM469" s="23"/>
      <c r="DN469" s="23"/>
      <c r="DO469" s="23"/>
      <c r="DP469" s="23"/>
      <c r="DQ469" s="23"/>
      <c r="DR469" s="23"/>
      <c r="DS469" s="23"/>
      <c r="DT469" s="23"/>
      <c r="DU469" s="23"/>
      <c r="DV469" s="23"/>
      <c r="DW469" s="23"/>
      <c r="DX469" s="23"/>
      <c r="DY469" s="23"/>
      <c r="DZ469" s="23"/>
      <c r="EA469" s="23"/>
      <c r="EB469" s="23"/>
      <c r="EC469" s="23"/>
      <c r="ED469" s="23"/>
      <c r="EE469" s="23"/>
      <c r="EF469" s="23"/>
      <c r="EG469" s="23"/>
      <c r="EH469" s="23"/>
      <c r="EI469" s="23"/>
      <c r="EJ469" s="23"/>
      <c r="EK469" s="23"/>
      <c r="EL469" s="23"/>
      <c r="EM469" s="23"/>
      <c r="EN469" s="23"/>
    </row>
    <row r="470" spans="2:144">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c r="DA470" s="23"/>
      <c r="DB470" s="23"/>
      <c r="DC470" s="23"/>
      <c r="DD470" s="23"/>
      <c r="DE470" s="23"/>
      <c r="DF470" s="23"/>
      <c r="DG470" s="23"/>
      <c r="DH470" s="23"/>
      <c r="DI470" s="23"/>
      <c r="DJ470" s="23"/>
      <c r="DK470" s="23"/>
      <c r="DL470" s="23"/>
      <c r="DM470" s="23"/>
      <c r="DN470" s="23"/>
      <c r="DO470" s="23"/>
      <c r="DP470" s="23"/>
      <c r="DQ470" s="23"/>
      <c r="DR470" s="23"/>
      <c r="DS470" s="23"/>
      <c r="DT470" s="23"/>
      <c r="DU470" s="23"/>
      <c r="DV470" s="23"/>
      <c r="DW470" s="23"/>
      <c r="DX470" s="23"/>
      <c r="DY470" s="23"/>
      <c r="DZ470" s="23"/>
      <c r="EA470" s="23"/>
      <c r="EB470" s="23"/>
      <c r="EC470" s="23"/>
      <c r="ED470" s="23"/>
      <c r="EE470" s="23"/>
      <c r="EF470" s="23"/>
      <c r="EG470" s="23"/>
      <c r="EH470" s="23"/>
      <c r="EI470" s="23"/>
      <c r="EJ470" s="23"/>
      <c r="EK470" s="23"/>
      <c r="EL470" s="23"/>
      <c r="EM470" s="23"/>
      <c r="EN470" s="23"/>
    </row>
    <row r="471" spans="2:144">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c r="DA471" s="23"/>
      <c r="DB471" s="23"/>
      <c r="DC471" s="23"/>
      <c r="DD471" s="23"/>
      <c r="DE471" s="23"/>
      <c r="DF471" s="23"/>
      <c r="DG471" s="23"/>
      <c r="DH471" s="23"/>
      <c r="DI471" s="23"/>
      <c r="DJ471" s="23"/>
      <c r="DK471" s="23"/>
      <c r="DL471" s="23"/>
      <c r="DM471" s="23"/>
      <c r="DN471" s="23"/>
      <c r="DO471" s="23"/>
      <c r="DP471" s="23"/>
      <c r="DQ471" s="23"/>
      <c r="DR471" s="23"/>
      <c r="DS471" s="23"/>
      <c r="DT471" s="23"/>
      <c r="DU471" s="23"/>
      <c r="DV471" s="23"/>
      <c r="DW471" s="23"/>
      <c r="DX471" s="23"/>
      <c r="DY471" s="23"/>
      <c r="DZ471" s="23"/>
      <c r="EA471" s="23"/>
      <c r="EB471" s="23"/>
      <c r="EC471" s="23"/>
      <c r="ED471" s="23"/>
      <c r="EE471" s="23"/>
      <c r="EF471" s="23"/>
      <c r="EG471" s="23"/>
      <c r="EH471" s="23"/>
      <c r="EI471" s="23"/>
      <c r="EJ471" s="23"/>
      <c r="EK471" s="23"/>
      <c r="EL471" s="23"/>
      <c r="EM471" s="23"/>
      <c r="EN471" s="23"/>
    </row>
    <row r="472" spans="2:144">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c r="DA472" s="23"/>
      <c r="DB472" s="23"/>
      <c r="DC472" s="23"/>
      <c r="DD472" s="23"/>
      <c r="DE472" s="23"/>
      <c r="DF472" s="23"/>
      <c r="DG472" s="23"/>
      <c r="DH472" s="23"/>
      <c r="DI472" s="23"/>
      <c r="DJ472" s="23"/>
      <c r="DK472" s="23"/>
      <c r="DL472" s="23"/>
      <c r="DM472" s="23"/>
      <c r="DN472" s="23"/>
      <c r="DO472" s="23"/>
      <c r="DP472" s="23"/>
      <c r="DQ472" s="23"/>
      <c r="DR472" s="23"/>
      <c r="DS472" s="23"/>
      <c r="DT472" s="23"/>
      <c r="DU472" s="23"/>
      <c r="DV472" s="23"/>
      <c r="DW472" s="23"/>
      <c r="DX472" s="23"/>
      <c r="DY472" s="23"/>
      <c r="DZ472" s="23"/>
      <c r="EA472" s="23"/>
      <c r="EB472" s="23"/>
      <c r="EC472" s="23"/>
      <c r="ED472" s="23"/>
      <c r="EE472" s="23"/>
      <c r="EF472" s="23"/>
      <c r="EG472" s="23"/>
      <c r="EH472" s="23"/>
      <c r="EI472" s="23"/>
      <c r="EJ472" s="23"/>
      <c r="EK472" s="23"/>
      <c r="EL472" s="23"/>
      <c r="EM472" s="23"/>
      <c r="EN472" s="23"/>
    </row>
    <row r="473" spans="2:144">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c r="DA473" s="23"/>
      <c r="DB473" s="23"/>
      <c r="DC473" s="23"/>
      <c r="DD473" s="23"/>
      <c r="DE473" s="23"/>
      <c r="DF473" s="23"/>
      <c r="DG473" s="23"/>
      <c r="DH473" s="23"/>
      <c r="DI473" s="23"/>
      <c r="DJ473" s="23"/>
      <c r="DK473" s="23"/>
      <c r="DL473" s="23"/>
      <c r="DM473" s="23"/>
      <c r="DN473" s="23"/>
      <c r="DO473" s="23"/>
      <c r="DP473" s="23"/>
      <c r="DQ473" s="23"/>
      <c r="DR473" s="23"/>
      <c r="DS473" s="23"/>
      <c r="DT473" s="23"/>
      <c r="DU473" s="23"/>
      <c r="DV473" s="23"/>
      <c r="DW473" s="23"/>
      <c r="DX473" s="23"/>
      <c r="DY473" s="23"/>
      <c r="DZ473" s="23"/>
      <c r="EA473" s="23"/>
      <c r="EB473" s="23"/>
      <c r="EC473" s="23"/>
      <c r="ED473" s="23"/>
      <c r="EE473" s="23"/>
      <c r="EF473" s="23"/>
      <c r="EG473" s="23"/>
      <c r="EH473" s="23"/>
      <c r="EI473" s="23"/>
      <c r="EJ473" s="23"/>
      <c r="EK473" s="23"/>
      <c r="EL473" s="23"/>
      <c r="EM473" s="23"/>
      <c r="EN473" s="23"/>
    </row>
    <row r="474" spans="2:144">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c r="DA474" s="23"/>
      <c r="DB474" s="23"/>
      <c r="DC474" s="23"/>
      <c r="DD474" s="23"/>
      <c r="DE474" s="23"/>
      <c r="DF474" s="23"/>
      <c r="DG474" s="23"/>
      <c r="DH474" s="23"/>
      <c r="DI474" s="23"/>
      <c r="DJ474" s="23"/>
      <c r="DK474" s="23"/>
      <c r="DL474" s="23"/>
      <c r="DM474" s="23"/>
      <c r="DN474" s="23"/>
      <c r="DO474" s="23"/>
      <c r="DP474" s="23"/>
      <c r="DQ474" s="23"/>
      <c r="DR474" s="23"/>
      <c r="DS474" s="23"/>
      <c r="DT474" s="23"/>
      <c r="DU474" s="23"/>
      <c r="DV474" s="23"/>
      <c r="DW474" s="23"/>
      <c r="DX474" s="23"/>
      <c r="DY474" s="23"/>
      <c r="DZ474" s="23"/>
      <c r="EA474" s="23"/>
      <c r="EB474" s="23"/>
      <c r="EC474" s="23"/>
      <c r="ED474" s="23"/>
      <c r="EE474" s="23"/>
      <c r="EF474" s="23"/>
      <c r="EG474" s="23"/>
      <c r="EH474" s="23"/>
      <c r="EI474" s="23"/>
      <c r="EJ474" s="23"/>
      <c r="EK474" s="23"/>
      <c r="EL474" s="23"/>
      <c r="EM474" s="23"/>
      <c r="EN474" s="23"/>
    </row>
    <row r="475" spans="2:144">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c r="DA475" s="23"/>
      <c r="DB475" s="23"/>
      <c r="DC475" s="23"/>
      <c r="DD475" s="23"/>
      <c r="DE475" s="23"/>
      <c r="DF475" s="23"/>
      <c r="DG475" s="23"/>
      <c r="DH475" s="23"/>
      <c r="DI475" s="23"/>
      <c r="DJ475" s="23"/>
      <c r="DK475" s="23"/>
      <c r="DL475" s="23"/>
      <c r="DM475" s="23"/>
      <c r="DN475" s="23"/>
      <c r="DO475" s="23"/>
      <c r="DP475" s="23"/>
      <c r="DQ475" s="23"/>
      <c r="DR475" s="23"/>
      <c r="DS475" s="23"/>
      <c r="DT475" s="23"/>
      <c r="DU475" s="23"/>
      <c r="DV475" s="23"/>
      <c r="DW475" s="23"/>
      <c r="DX475" s="23"/>
      <c r="DY475" s="23"/>
      <c r="DZ475" s="23"/>
      <c r="EA475" s="23"/>
      <c r="EB475" s="23"/>
      <c r="EC475" s="23"/>
      <c r="ED475" s="23"/>
      <c r="EE475" s="23"/>
      <c r="EF475" s="23"/>
      <c r="EG475" s="23"/>
      <c r="EH475" s="23"/>
      <c r="EI475" s="23"/>
      <c r="EJ475" s="23"/>
      <c r="EK475" s="23"/>
      <c r="EL475" s="23"/>
      <c r="EM475" s="23"/>
      <c r="EN475" s="23"/>
    </row>
    <row r="476" spans="2:144">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c r="DA476" s="23"/>
      <c r="DB476" s="23"/>
      <c r="DC476" s="23"/>
      <c r="DD476" s="23"/>
      <c r="DE476" s="23"/>
      <c r="DF476" s="23"/>
      <c r="DG476" s="23"/>
      <c r="DH476" s="23"/>
      <c r="DI476" s="23"/>
      <c r="DJ476" s="23"/>
      <c r="DK476" s="23"/>
      <c r="DL476" s="23"/>
      <c r="DM476" s="23"/>
      <c r="DN476" s="23"/>
      <c r="DO476" s="23"/>
      <c r="DP476" s="23"/>
      <c r="DQ476" s="23"/>
      <c r="DR476" s="23"/>
      <c r="DS476" s="23"/>
      <c r="DT476" s="23"/>
      <c r="DU476" s="23"/>
      <c r="DV476" s="23"/>
      <c r="DW476" s="23"/>
      <c r="DX476" s="23"/>
      <c r="DY476" s="23"/>
      <c r="DZ476" s="23"/>
      <c r="EA476" s="23"/>
      <c r="EB476" s="23"/>
      <c r="EC476" s="23"/>
      <c r="ED476" s="23"/>
      <c r="EE476" s="23"/>
      <c r="EF476" s="23"/>
      <c r="EG476" s="23"/>
      <c r="EH476" s="23"/>
      <c r="EI476" s="23"/>
      <c r="EJ476" s="23"/>
      <c r="EK476" s="23"/>
      <c r="EL476" s="23"/>
      <c r="EM476" s="23"/>
      <c r="EN476" s="23"/>
    </row>
    <row r="477" spans="2:144">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c r="DA477" s="23"/>
      <c r="DB477" s="23"/>
      <c r="DC477" s="23"/>
      <c r="DD477" s="23"/>
      <c r="DE477" s="23"/>
      <c r="DF477" s="23"/>
      <c r="DG477" s="23"/>
      <c r="DH477" s="23"/>
      <c r="DI477" s="23"/>
      <c r="DJ477" s="23"/>
      <c r="DK477" s="23"/>
      <c r="DL477" s="23"/>
      <c r="DM477" s="23"/>
      <c r="DN477" s="23"/>
      <c r="DO477" s="23"/>
      <c r="DP477" s="23"/>
      <c r="DQ477" s="23"/>
      <c r="DR477" s="23"/>
      <c r="DS477" s="23"/>
      <c r="DT477" s="23"/>
      <c r="DU477" s="23"/>
      <c r="DV477" s="23"/>
      <c r="DW477" s="23"/>
      <c r="DX477" s="23"/>
      <c r="DY477" s="23"/>
      <c r="DZ477" s="23"/>
      <c r="EA477" s="23"/>
      <c r="EB477" s="23"/>
      <c r="EC477" s="23"/>
      <c r="ED477" s="23"/>
      <c r="EE477" s="23"/>
      <c r="EF477" s="23"/>
      <c r="EG477" s="23"/>
      <c r="EH477" s="23"/>
      <c r="EI477" s="23"/>
      <c r="EJ477" s="23"/>
      <c r="EK477" s="23"/>
      <c r="EL477" s="23"/>
      <c r="EM477" s="23"/>
      <c r="EN477" s="23"/>
    </row>
    <row r="478" spans="2:144">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c r="DA478" s="23"/>
      <c r="DB478" s="23"/>
      <c r="DC478" s="23"/>
      <c r="DD478" s="23"/>
      <c r="DE478" s="23"/>
      <c r="DF478" s="23"/>
      <c r="DG478" s="23"/>
      <c r="DH478" s="23"/>
      <c r="DI478" s="23"/>
      <c r="DJ478" s="23"/>
      <c r="DK478" s="23"/>
      <c r="DL478" s="23"/>
      <c r="DM478" s="23"/>
      <c r="DN478" s="23"/>
      <c r="DO478" s="23"/>
      <c r="DP478" s="23"/>
      <c r="DQ478" s="23"/>
      <c r="DR478" s="23"/>
      <c r="DS478" s="23"/>
      <c r="DT478" s="23"/>
      <c r="DU478" s="23"/>
      <c r="DV478" s="23"/>
      <c r="DW478" s="23"/>
      <c r="DX478" s="23"/>
      <c r="DY478" s="23"/>
      <c r="DZ478" s="23"/>
      <c r="EA478" s="23"/>
      <c r="EB478" s="23"/>
      <c r="EC478" s="23"/>
      <c r="ED478" s="23"/>
      <c r="EE478" s="23"/>
      <c r="EF478" s="23"/>
      <c r="EG478" s="23"/>
      <c r="EH478" s="23"/>
      <c r="EI478" s="23"/>
      <c r="EJ478" s="23"/>
      <c r="EK478" s="23"/>
      <c r="EL478" s="23"/>
      <c r="EM478" s="23"/>
      <c r="EN478" s="23"/>
    </row>
    <row r="479" spans="2:144">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c r="DA479" s="23"/>
      <c r="DB479" s="23"/>
      <c r="DC479" s="23"/>
      <c r="DD479" s="23"/>
      <c r="DE479" s="23"/>
      <c r="DF479" s="23"/>
      <c r="DG479" s="23"/>
      <c r="DH479" s="23"/>
      <c r="DI479" s="23"/>
      <c r="DJ479" s="23"/>
      <c r="DK479" s="23"/>
      <c r="DL479" s="23"/>
      <c r="DM479" s="23"/>
      <c r="DN479" s="23"/>
      <c r="DO479" s="23"/>
      <c r="DP479" s="23"/>
      <c r="DQ479" s="23"/>
      <c r="DR479" s="23"/>
      <c r="DS479" s="23"/>
      <c r="DT479" s="23"/>
      <c r="DU479" s="23"/>
      <c r="DV479" s="23"/>
      <c r="DW479" s="23"/>
      <c r="DX479" s="23"/>
      <c r="DY479" s="23"/>
      <c r="DZ479" s="23"/>
      <c r="EA479" s="23"/>
      <c r="EB479" s="23"/>
      <c r="EC479" s="23"/>
      <c r="ED479" s="23"/>
      <c r="EE479" s="23"/>
      <c r="EF479" s="23"/>
      <c r="EG479" s="23"/>
      <c r="EH479" s="23"/>
      <c r="EI479" s="23"/>
      <c r="EJ479" s="23"/>
      <c r="EK479" s="23"/>
      <c r="EL479" s="23"/>
      <c r="EM479" s="23"/>
      <c r="EN479" s="23"/>
    </row>
    <row r="480" spans="2:144">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c r="DA480" s="23"/>
      <c r="DB480" s="23"/>
      <c r="DC480" s="23"/>
      <c r="DD480" s="23"/>
      <c r="DE480" s="23"/>
      <c r="DF480" s="23"/>
      <c r="DG480" s="23"/>
      <c r="DH480" s="23"/>
      <c r="DI480" s="23"/>
      <c r="DJ480" s="23"/>
      <c r="DK480" s="23"/>
      <c r="DL480" s="23"/>
      <c r="DM480" s="23"/>
      <c r="DN480" s="23"/>
      <c r="DO480" s="23"/>
      <c r="DP480" s="23"/>
      <c r="DQ480" s="23"/>
      <c r="DR480" s="23"/>
      <c r="DS480" s="23"/>
      <c r="DT480" s="23"/>
      <c r="DU480" s="23"/>
      <c r="DV480" s="23"/>
      <c r="DW480" s="23"/>
      <c r="DX480" s="23"/>
      <c r="DY480" s="23"/>
      <c r="DZ480" s="23"/>
      <c r="EA480" s="23"/>
      <c r="EB480" s="23"/>
      <c r="EC480" s="23"/>
      <c r="ED480" s="23"/>
      <c r="EE480" s="23"/>
      <c r="EF480" s="23"/>
      <c r="EG480" s="23"/>
      <c r="EH480" s="23"/>
      <c r="EI480" s="23"/>
      <c r="EJ480" s="23"/>
      <c r="EK480" s="23"/>
      <c r="EL480" s="23"/>
      <c r="EM480" s="23"/>
      <c r="EN480" s="23"/>
    </row>
    <row r="481" spans="2:144">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c r="DA481" s="23"/>
      <c r="DB481" s="23"/>
      <c r="DC481" s="23"/>
      <c r="DD481" s="23"/>
      <c r="DE481" s="23"/>
      <c r="DF481" s="23"/>
      <c r="DG481" s="23"/>
      <c r="DH481" s="23"/>
      <c r="DI481" s="23"/>
      <c r="DJ481" s="23"/>
      <c r="DK481" s="23"/>
      <c r="DL481" s="23"/>
      <c r="DM481" s="23"/>
      <c r="DN481" s="23"/>
      <c r="DO481" s="23"/>
      <c r="DP481" s="23"/>
      <c r="DQ481" s="23"/>
      <c r="DR481" s="23"/>
      <c r="DS481" s="23"/>
      <c r="DT481" s="23"/>
      <c r="DU481" s="23"/>
      <c r="DV481" s="23"/>
      <c r="DW481" s="23"/>
      <c r="DX481" s="23"/>
      <c r="DY481" s="23"/>
      <c r="DZ481" s="23"/>
      <c r="EA481" s="23"/>
      <c r="EB481" s="23"/>
      <c r="EC481" s="23"/>
      <c r="ED481" s="23"/>
      <c r="EE481" s="23"/>
      <c r="EF481" s="23"/>
      <c r="EG481" s="23"/>
      <c r="EH481" s="23"/>
      <c r="EI481" s="23"/>
      <c r="EJ481" s="23"/>
      <c r="EK481" s="23"/>
      <c r="EL481" s="23"/>
      <c r="EM481" s="23"/>
      <c r="EN481" s="23"/>
    </row>
    <row r="482" spans="2:144">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c r="DA482" s="23"/>
      <c r="DB482" s="23"/>
      <c r="DC482" s="23"/>
      <c r="DD482" s="23"/>
      <c r="DE482" s="23"/>
      <c r="DF482" s="23"/>
      <c r="DG482" s="23"/>
      <c r="DH482" s="23"/>
      <c r="DI482" s="23"/>
      <c r="DJ482" s="23"/>
      <c r="DK482" s="23"/>
      <c r="DL482" s="23"/>
      <c r="DM482" s="23"/>
      <c r="DN482" s="23"/>
      <c r="DO482" s="23"/>
      <c r="DP482" s="23"/>
      <c r="DQ482" s="23"/>
      <c r="DR482" s="23"/>
      <c r="DS482" s="23"/>
      <c r="DT482" s="23"/>
      <c r="DU482" s="23"/>
      <c r="DV482" s="23"/>
      <c r="DW482" s="23"/>
      <c r="DX482" s="23"/>
      <c r="DY482" s="23"/>
      <c r="DZ482" s="23"/>
      <c r="EA482" s="23"/>
      <c r="EB482" s="23"/>
      <c r="EC482" s="23"/>
      <c r="ED482" s="23"/>
      <c r="EE482" s="23"/>
      <c r="EF482" s="23"/>
      <c r="EG482" s="23"/>
      <c r="EH482" s="23"/>
      <c r="EI482" s="23"/>
      <c r="EJ482" s="23"/>
      <c r="EK482" s="23"/>
      <c r="EL482" s="23"/>
      <c r="EM482" s="23"/>
      <c r="EN482" s="23"/>
    </row>
    <row r="483" spans="2:144">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c r="DA483" s="23"/>
      <c r="DB483" s="23"/>
      <c r="DC483" s="23"/>
      <c r="DD483" s="23"/>
      <c r="DE483" s="23"/>
      <c r="DF483" s="23"/>
      <c r="DG483" s="23"/>
      <c r="DH483" s="23"/>
      <c r="DI483" s="23"/>
      <c r="DJ483" s="23"/>
      <c r="DK483" s="23"/>
      <c r="DL483" s="23"/>
      <c r="DM483" s="23"/>
      <c r="DN483" s="23"/>
      <c r="DO483" s="23"/>
      <c r="DP483" s="23"/>
      <c r="DQ483" s="23"/>
      <c r="DR483" s="23"/>
      <c r="DS483" s="23"/>
      <c r="DT483" s="23"/>
      <c r="DU483" s="23"/>
      <c r="DV483" s="23"/>
      <c r="DW483" s="23"/>
      <c r="DX483" s="23"/>
      <c r="DY483" s="23"/>
      <c r="DZ483" s="23"/>
      <c r="EA483" s="23"/>
      <c r="EB483" s="23"/>
      <c r="EC483" s="23"/>
      <c r="ED483" s="23"/>
      <c r="EE483" s="23"/>
      <c r="EF483" s="23"/>
      <c r="EG483" s="23"/>
      <c r="EH483" s="23"/>
      <c r="EI483" s="23"/>
      <c r="EJ483" s="23"/>
      <c r="EK483" s="23"/>
      <c r="EL483" s="23"/>
      <c r="EM483" s="23"/>
      <c r="EN483" s="23"/>
    </row>
    <row r="484" spans="2:144">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c r="DA484" s="23"/>
      <c r="DB484" s="23"/>
      <c r="DC484" s="23"/>
      <c r="DD484" s="23"/>
      <c r="DE484" s="23"/>
      <c r="DF484" s="23"/>
      <c r="DG484" s="23"/>
      <c r="DH484" s="23"/>
      <c r="DI484" s="23"/>
      <c r="DJ484" s="23"/>
      <c r="DK484" s="23"/>
      <c r="DL484" s="23"/>
      <c r="DM484" s="23"/>
      <c r="DN484" s="23"/>
      <c r="DO484" s="23"/>
      <c r="DP484" s="23"/>
      <c r="DQ484" s="23"/>
      <c r="DR484" s="23"/>
      <c r="DS484" s="23"/>
      <c r="DT484" s="23"/>
      <c r="DU484" s="23"/>
      <c r="DV484" s="23"/>
      <c r="DW484" s="23"/>
      <c r="DX484" s="23"/>
      <c r="DY484" s="23"/>
      <c r="DZ484" s="23"/>
      <c r="EA484" s="23"/>
      <c r="EB484" s="23"/>
      <c r="EC484" s="23"/>
      <c r="ED484" s="23"/>
      <c r="EE484" s="23"/>
      <c r="EF484" s="23"/>
      <c r="EG484" s="23"/>
      <c r="EH484" s="23"/>
      <c r="EI484" s="23"/>
      <c r="EJ484" s="23"/>
      <c r="EK484" s="23"/>
      <c r="EL484" s="23"/>
      <c r="EM484" s="23"/>
      <c r="EN484" s="23"/>
    </row>
    <row r="485" spans="2:144">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c r="DA485" s="23"/>
      <c r="DB485" s="23"/>
      <c r="DC485" s="23"/>
      <c r="DD485" s="23"/>
      <c r="DE485" s="23"/>
      <c r="DF485" s="23"/>
      <c r="DG485" s="23"/>
      <c r="DH485" s="23"/>
      <c r="DI485" s="23"/>
      <c r="DJ485" s="23"/>
      <c r="DK485" s="23"/>
      <c r="DL485" s="23"/>
      <c r="DM485" s="23"/>
      <c r="DN485" s="23"/>
      <c r="DO485" s="23"/>
      <c r="DP485" s="23"/>
      <c r="DQ485" s="23"/>
      <c r="DR485" s="23"/>
      <c r="DS485" s="23"/>
      <c r="DT485" s="23"/>
      <c r="DU485" s="23"/>
      <c r="DV485" s="23"/>
      <c r="DW485" s="23"/>
      <c r="DX485" s="23"/>
      <c r="DY485" s="23"/>
      <c r="DZ485" s="23"/>
      <c r="EA485" s="23"/>
      <c r="EB485" s="23"/>
      <c r="EC485" s="23"/>
      <c r="ED485" s="23"/>
      <c r="EE485" s="23"/>
      <c r="EF485" s="23"/>
      <c r="EG485" s="23"/>
      <c r="EH485" s="23"/>
      <c r="EI485" s="23"/>
      <c r="EJ485" s="23"/>
      <c r="EK485" s="23"/>
      <c r="EL485" s="23"/>
      <c r="EM485" s="23"/>
      <c r="EN485" s="23"/>
    </row>
    <row r="486" spans="2:144">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c r="DA486" s="23"/>
      <c r="DB486" s="23"/>
      <c r="DC486" s="23"/>
      <c r="DD486" s="23"/>
      <c r="DE486" s="23"/>
      <c r="DF486" s="23"/>
      <c r="DG486" s="23"/>
      <c r="DH486" s="23"/>
      <c r="DI486" s="23"/>
      <c r="DJ486" s="23"/>
      <c r="DK486" s="23"/>
      <c r="DL486" s="23"/>
      <c r="DM486" s="23"/>
      <c r="DN486" s="23"/>
      <c r="DO486" s="23"/>
      <c r="DP486" s="23"/>
      <c r="DQ486" s="23"/>
      <c r="DR486" s="23"/>
      <c r="DS486" s="23"/>
      <c r="DT486" s="23"/>
      <c r="DU486" s="23"/>
      <c r="DV486" s="23"/>
      <c r="DW486" s="23"/>
      <c r="DX486" s="23"/>
      <c r="DY486" s="23"/>
      <c r="DZ486" s="23"/>
      <c r="EA486" s="23"/>
      <c r="EB486" s="23"/>
      <c r="EC486" s="23"/>
      <c r="ED486" s="23"/>
      <c r="EE486" s="23"/>
      <c r="EF486" s="23"/>
      <c r="EG486" s="23"/>
      <c r="EH486" s="23"/>
      <c r="EI486" s="23"/>
      <c r="EJ486" s="23"/>
      <c r="EK486" s="23"/>
      <c r="EL486" s="23"/>
      <c r="EM486" s="23"/>
      <c r="EN486" s="23"/>
    </row>
    <row r="487" spans="2:144">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c r="DA487" s="23"/>
      <c r="DB487" s="23"/>
      <c r="DC487" s="23"/>
      <c r="DD487" s="23"/>
      <c r="DE487" s="23"/>
      <c r="DF487" s="23"/>
      <c r="DG487" s="23"/>
      <c r="DH487" s="23"/>
      <c r="DI487" s="23"/>
      <c r="DJ487" s="23"/>
      <c r="DK487" s="23"/>
      <c r="DL487" s="23"/>
      <c r="DM487" s="23"/>
      <c r="DN487" s="23"/>
      <c r="DO487" s="23"/>
      <c r="DP487" s="23"/>
      <c r="DQ487" s="23"/>
      <c r="DR487" s="23"/>
      <c r="DS487" s="23"/>
      <c r="DT487" s="23"/>
      <c r="DU487" s="23"/>
      <c r="DV487" s="23"/>
      <c r="DW487" s="23"/>
      <c r="DX487" s="23"/>
      <c r="DY487" s="23"/>
      <c r="DZ487" s="23"/>
      <c r="EA487" s="23"/>
      <c r="EB487" s="23"/>
      <c r="EC487" s="23"/>
      <c r="ED487" s="23"/>
      <c r="EE487" s="23"/>
      <c r="EF487" s="23"/>
      <c r="EG487" s="23"/>
      <c r="EH487" s="23"/>
      <c r="EI487" s="23"/>
      <c r="EJ487" s="23"/>
      <c r="EK487" s="23"/>
      <c r="EL487" s="23"/>
      <c r="EM487" s="23"/>
      <c r="EN487" s="23"/>
    </row>
    <row r="488" spans="2:144">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c r="DA488" s="23"/>
      <c r="DB488" s="23"/>
      <c r="DC488" s="23"/>
      <c r="DD488" s="23"/>
      <c r="DE488" s="23"/>
      <c r="DF488" s="23"/>
      <c r="DG488" s="23"/>
      <c r="DH488" s="23"/>
      <c r="DI488" s="23"/>
      <c r="DJ488" s="23"/>
      <c r="DK488" s="23"/>
      <c r="DL488" s="23"/>
      <c r="DM488" s="23"/>
      <c r="DN488" s="23"/>
      <c r="DO488" s="23"/>
      <c r="DP488" s="23"/>
      <c r="DQ488" s="23"/>
      <c r="DR488" s="23"/>
      <c r="DS488" s="23"/>
      <c r="DT488" s="23"/>
      <c r="DU488" s="23"/>
      <c r="DV488" s="23"/>
      <c r="DW488" s="23"/>
      <c r="DX488" s="23"/>
      <c r="DY488" s="23"/>
      <c r="DZ488" s="23"/>
      <c r="EA488" s="23"/>
      <c r="EB488" s="23"/>
      <c r="EC488" s="23"/>
      <c r="ED488" s="23"/>
      <c r="EE488" s="23"/>
      <c r="EF488" s="23"/>
      <c r="EG488" s="23"/>
      <c r="EH488" s="23"/>
      <c r="EI488" s="23"/>
      <c r="EJ488" s="23"/>
      <c r="EK488" s="23"/>
      <c r="EL488" s="23"/>
      <c r="EM488" s="23"/>
      <c r="EN488" s="23"/>
    </row>
    <row r="489" spans="2:144">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c r="DA489" s="23"/>
      <c r="DB489" s="23"/>
      <c r="DC489" s="23"/>
      <c r="DD489" s="23"/>
      <c r="DE489" s="23"/>
      <c r="DF489" s="23"/>
      <c r="DG489" s="23"/>
      <c r="DH489" s="23"/>
      <c r="DI489" s="23"/>
      <c r="DJ489" s="23"/>
      <c r="DK489" s="23"/>
      <c r="DL489" s="23"/>
      <c r="DM489" s="23"/>
      <c r="DN489" s="23"/>
      <c r="DO489" s="23"/>
      <c r="DP489" s="23"/>
      <c r="DQ489" s="23"/>
      <c r="DR489" s="23"/>
      <c r="DS489" s="23"/>
      <c r="DT489" s="23"/>
      <c r="DU489" s="23"/>
      <c r="DV489" s="23"/>
      <c r="DW489" s="23"/>
      <c r="DX489" s="23"/>
      <c r="DY489" s="23"/>
      <c r="DZ489" s="23"/>
      <c r="EA489" s="23"/>
      <c r="EB489" s="23"/>
      <c r="EC489" s="23"/>
      <c r="ED489" s="23"/>
      <c r="EE489" s="23"/>
      <c r="EF489" s="23"/>
      <c r="EG489" s="23"/>
      <c r="EH489" s="23"/>
      <c r="EI489" s="23"/>
      <c r="EJ489" s="23"/>
      <c r="EK489" s="23"/>
      <c r="EL489" s="23"/>
      <c r="EM489" s="23"/>
      <c r="EN489" s="23"/>
    </row>
    <row r="490" spans="2:144">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c r="DA490" s="23"/>
      <c r="DB490" s="23"/>
      <c r="DC490" s="23"/>
      <c r="DD490" s="23"/>
      <c r="DE490" s="23"/>
      <c r="DF490" s="23"/>
      <c r="DG490" s="23"/>
      <c r="DH490" s="23"/>
      <c r="DI490" s="23"/>
      <c r="DJ490" s="23"/>
      <c r="DK490" s="23"/>
      <c r="DL490" s="23"/>
      <c r="DM490" s="23"/>
      <c r="DN490" s="23"/>
      <c r="DO490" s="23"/>
      <c r="DP490" s="23"/>
      <c r="DQ490" s="23"/>
      <c r="DR490" s="23"/>
      <c r="DS490" s="23"/>
      <c r="DT490" s="23"/>
      <c r="DU490" s="23"/>
      <c r="DV490" s="23"/>
      <c r="DW490" s="23"/>
      <c r="DX490" s="23"/>
      <c r="DY490" s="23"/>
      <c r="DZ490" s="23"/>
      <c r="EA490" s="23"/>
      <c r="EB490" s="23"/>
      <c r="EC490" s="23"/>
      <c r="ED490" s="23"/>
      <c r="EE490" s="23"/>
      <c r="EF490" s="23"/>
      <c r="EG490" s="23"/>
      <c r="EH490" s="23"/>
      <c r="EI490" s="23"/>
      <c r="EJ490" s="23"/>
      <c r="EK490" s="23"/>
      <c r="EL490" s="23"/>
      <c r="EM490" s="23"/>
      <c r="EN490" s="23"/>
    </row>
    <row r="491" spans="2:144">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c r="DA491" s="23"/>
      <c r="DB491" s="23"/>
      <c r="DC491" s="23"/>
      <c r="DD491" s="23"/>
      <c r="DE491" s="23"/>
      <c r="DF491" s="23"/>
      <c r="DG491" s="23"/>
      <c r="DH491" s="23"/>
      <c r="DI491" s="23"/>
      <c r="DJ491" s="23"/>
      <c r="DK491" s="23"/>
      <c r="DL491" s="23"/>
      <c r="DM491" s="23"/>
      <c r="DN491" s="23"/>
      <c r="DO491" s="23"/>
      <c r="DP491" s="23"/>
      <c r="DQ491" s="23"/>
      <c r="DR491" s="23"/>
      <c r="DS491" s="23"/>
      <c r="DT491" s="23"/>
      <c r="DU491" s="23"/>
      <c r="DV491" s="23"/>
      <c r="DW491" s="23"/>
      <c r="DX491" s="23"/>
      <c r="DY491" s="23"/>
      <c r="DZ491" s="23"/>
      <c r="EA491" s="23"/>
      <c r="EB491" s="23"/>
      <c r="EC491" s="23"/>
      <c r="ED491" s="23"/>
      <c r="EE491" s="23"/>
      <c r="EF491" s="23"/>
      <c r="EG491" s="23"/>
      <c r="EH491" s="23"/>
      <c r="EI491" s="23"/>
      <c r="EJ491" s="23"/>
      <c r="EK491" s="23"/>
      <c r="EL491" s="23"/>
      <c r="EM491" s="23"/>
      <c r="EN491" s="23"/>
    </row>
    <row r="492" spans="2:144">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c r="DA492" s="23"/>
      <c r="DB492" s="23"/>
      <c r="DC492" s="23"/>
      <c r="DD492" s="23"/>
      <c r="DE492" s="23"/>
      <c r="DF492" s="23"/>
      <c r="DG492" s="23"/>
      <c r="DH492" s="23"/>
      <c r="DI492" s="23"/>
      <c r="DJ492" s="23"/>
      <c r="DK492" s="23"/>
      <c r="DL492" s="23"/>
      <c r="DM492" s="23"/>
      <c r="DN492" s="23"/>
      <c r="DO492" s="23"/>
      <c r="DP492" s="23"/>
      <c r="DQ492" s="23"/>
      <c r="DR492" s="23"/>
      <c r="DS492" s="23"/>
      <c r="DT492" s="23"/>
      <c r="DU492" s="23"/>
      <c r="DV492" s="23"/>
      <c r="DW492" s="23"/>
      <c r="DX492" s="23"/>
      <c r="DY492" s="23"/>
      <c r="DZ492" s="23"/>
      <c r="EA492" s="23"/>
      <c r="EB492" s="23"/>
      <c r="EC492" s="23"/>
      <c r="ED492" s="23"/>
      <c r="EE492" s="23"/>
      <c r="EF492" s="23"/>
      <c r="EG492" s="23"/>
      <c r="EH492" s="23"/>
      <c r="EI492" s="23"/>
      <c r="EJ492" s="23"/>
      <c r="EK492" s="23"/>
      <c r="EL492" s="23"/>
      <c r="EM492" s="23"/>
      <c r="EN492" s="23"/>
    </row>
    <row r="493" spans="2:144">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c r="DA493" s="23"/>
      <c r="DB493" s="23"/>
      <c r="DC493" s="23"/>
      <c r="DD493" s="23"/>
      <c r="DE493" s="23"/>
      <c r="DF493" s="23"/>
      <c r="DG493" s="23"/>
      <c r="DH493" s="23"/>
      <c r="DI493" s="23"/>
      <c r="DJ493" s="23"/>
      <c r="DK493" s="23"/>
      <c r="DL493" s="23"/>
      <c r="DM493" s="23"/>
      <c r="DN493" s="23"/>
      <c r="DO493" s="23"/>
      <c r="DP493" s="23"/>
      <c r="DQ493" s="23"/>
      <c r="DR493" s="23"/>
      <c r="DS493" s="23"/>
      <c r="DT493" s="23"/>
      <c r="DU493" s="23"/>
      <c r="DV493" s="23"/>
      <c r="DW493" s="23"/>
      <c r="DX493" s="23"/>
      <c r="DY493" s="23"/>
      <c r="DZ493" s="23"/>
      <c r="EA493" s="23"/>
      <c r="EB493" s="23"/>
      <c r="EC493" s="23"/>
      <c r="ED493" s="23"/>
      <c r="EE493" s="23"/>
      <c r="EF493" s="23"/>
      <c r="EG493" s="23"/>
      <c r="EH493" s="23"/>
      <c r="EI493" s="23"/>
      <c r="EJ493" s="23"/>
      <c r="EK493" s="23"/>
      <c r="EL493" s="23"/>
      <c r="EM493" s="23"/>
      <c r="EN493" s="23"/>
    </row>
    <row r="494" spans="2:144">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c r="DA494" s="23"/>
      <c r="DB494" s="23"/>
      <c r="DC494" s="23"/>
      <c r="DD494" s="23"/>
      <c r="DE494" s="23"/>
      <c r="DF494" s="23"/>
      <c r="DG494" s="23"/>
      <c r="DH494" s="23"/>
      <c r="DI494" s="23"/>
      <c r="DJ494" s="23"/>
      <c r="DK494" s="23"/>
      <c r="DL494" s="23"/>
      <c r="DM494" s="23"/>
      <c r="DN494" s="23"/>
      <c r="DO494" s="23"/>
      <c r="DP494" s="23"/>
      <c r="DQ494" s="23"/>
      <c r="DR494" s="23"/>
      <c r="DS494" s="23"/>
      <c r="DT494" s="23"/>
      <c r="DU494" s="23"/>
      <c r="DV494" s="23"/>
      <c r="DW494" s="23"/>
      <c r="DX494" s="23"/>
      <c r="DY494" s="23"/>
      <c r="DZ494" s="23"/>
      <c r="EA494" s="23"/>
      <c r="EB494" s="23"/>
      <c r="EC494" s="23"/>
      <c r="ED494" s="23"/>
      <c r="EE494" s="23"/>
      <c r="EF494" s="23"/>
      <c r="EG494" s="23"/>
      <c r="EH494" s="23"/>
      <c r="EI494" s="23"/>
      <c r="EJ494" s="23"/>
      <c r="EK494" s="23"/>
      <c r="EL494" s="23"/>
      <c r="EM494" s="23"/>
      <c r="EN494" s="23"/>
    </row>
    <row r="495" spans="2:144">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c r="DA495" s="23"/>
      <c r="DB495" s="23"/>
      <c r="DC495" s="23"/>
      <c r="DD495" s="23"/>
      <c r="DE495" s="23"/>
      <c r="DF495" s="23"/>
      <c r="DG495" s="23"/>
      <c r="DH495" s="23"/>
      <c r="DI495" s="23"/>
      <c r="DJ495" s="23"/>
      <c r="DK495" s="23"/>
      <c r="DL495" s="23"/>
      <c r="DM495" s="23"/>
      <c r="DN495" s="23"/>
      <c r="DO495" s="23"/>
      <c r="DP495" s="23"/>
      <c r="DQ495" s="23"/>
      <c r="DR495" s="23"/>
      <c r="DS495" s="23"/>
      <c r="DT495" s="23"/>
      <c r="DU495" s="23"/>
      <c r="DV495" s="23"/>
      <c r="DW495" s="23"/>
      <c r="DX495" s="23"/>
      <c r="DY495" s="23"/>
      <c r="DZ495" s="23"/>
      <c r="EA495" s="23"/>
      <c r="EB495" s="23"/>
      <c r="EC495" s="23"/>
      <c r="ED495" s="23"/>
      <c r="EE495" s="23"/>
      <c r="EF495" s="23"/>
      <c r="EG495" s="23"/>
      <c r="EH495" s="23"/>
      <c r="EI495" s="23"/>
      <c r="EJ495" s="23"/>
      <c r="EK495" s="23"/>
      <c r="EL495" s="23"/>
      <c r="EM495" s="23"/>
      <c r="EN495" s="23"/>
    </row>
    <row r="496" spans="2:144">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3"/>
      <c r="DV496" s="23"/>
      <c r="DW496" s="23"/>
      <c r="DX496" s="23"/>
      <c r="DY496" s="23"/>
      <c r="DZ496" s="23"/>
      <c r="EA496" s="23"/>
      <c r="EB496" s="23"/>
      <c r="EC496" s="23"/>
      <c r="ED496" s="23"/>
      <c r="EE496" s="23"/>
      <c r="EF496" s="23"/>
      <c r="EG496" s="23"/>
      <c r="EH496" s="23"/>
      <c r="EI496" s="23"/>
      <c r="EJ496" s="23"/>
      <c r="EK496" s="23"/>
      <c r="EL496" s="23"/>
      <c r="EM496" s="23"/>
      <c r="EN496" s="23"/>
    </row>
    <row r="497" spans="2:144">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c r="DA497" s="23"/>
      <c r="DB497" s="23"/>
      <c r="DC497" s="23"/>
      <c r="DD497" s="23"/>
      <c r="DE497" s="23"/>
      <c r="DF497" s="23"/>
      <c r="DG497" s="23"/>
      <c r="DH497" s="23"/>
      <c r="DI497" s="23"/>
      <c r="DJ497" s="23"/>
      <c r="DK497" s="23"/>
      <c r="DL497" s="23"/>
      <c r="DM497" s="23"/>
      <c r="DN497" s="23"/>
      <c r="DO497" s="23"/>
      <c r="DP497" s="23"/>
      <c r="DQ497" s="23"/>
      <c r="DR497" s="23"/>
      <c r="DS497" s="23"/>
      <c r="DT497" s="23"/>
      <c r="DU497" s="23"/>
      <c r="DV497" s="23"/>
      <c r="DW497" s="23"/>
      <c r="DX497" s="23"/>
      <c r="DY497" s="23"/>
      <c r="DZ497" s="23"/>
      <c r="EA497" s="23"/>
      <c r="EB497" s="23"/>
      <c r="EC497" s="23"/>
      <c r="ED497" s="23"/>
      <c r="EE497" s="23"/>
      <c r="EF497" s="23"/>
      <c r="EG497" s="23"/>
      <c r="EH497" s="23"/>
      <c r="EI497" s="23"/>
      <c r="EJ497" s="23"/>
      <c r="EK497" s="23"/>
      <c r="EL497" s="23"/>
      <c r="EM497" s="23"/>
      <c r="EN497" s="23"/>
    </row>
    <row r="498" spans="2:144">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c r="DA498" s="23"/>
      <c r="DB498" s="23"/>
      <c r="DC498" s="23"/>
      <c r="DD498" s="23"/>
      <c r="DE498" s="23"/>
      <c r="DF498" s="23"/>
      <c r="DG498" s="23"/>
      <c r="DH498" s="23"/>
      <c r="DI498" s="23"/>
      <c r="DJ498" s="23"/>
      <c r="DK498" s="23"/>
      <c r="DL498" s="23"/>
      <c r="DM498" s="23"/>
      <c r="DN498" s="23"/>
      <c r="DO498" s="23"/>
      <c r="DP498" s="23"/>
      <c r="DQ498" s="23"/>
      <c r="DR498" s="23"/>
      <c r="DS498" s="23"/>
      <c r="DT498" s="23"/>
      <c r="DU498" s="23"/>
      <c r="DV498" s="23"/>
      <c r="DW498" s="23"/>
      <c r="DX498" s="23"/>
      <c r="DY498" s="23"/>
      <c r="DZ498" s="23"/>
      <c r="EA498" s="23"/>
      <c r="EB498" s="23"/>
      <c r="EC498" s="23"/>
      <c r="ED498" s="23"/>
      <c r="EE498" s="23"/>
      <c r="EF498" s="23"/>
      <c r="EG498" s="23"/>
      <c r="EH498" s="23"/>
      <c r="EI498" s="23"/>
      <c r="EJ498" s="23"/>
      <c r="EK498" s="23"/>
      <c r="EL498" s="23"/>
      <c r="EM498" s="23"/>
      <c r="EN498" s="23"/>
    </row>
    <row r="499" spans="2:144">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c r="DA499" s="23"/>
      <c r="DB499" s="23"/>
      <c r="DC499" s="23"/>
      <c r="DD499" s="23"/>
      <c r="DE499" s="23"/>
      <c r="DF499" s="23"/>
      <c r="DG499" s="23"/>
      <c r="DH499" s="23"/>
      <c r="DI499" s="23"/>
      <c r="DJ499" s="23"/>
      <c r="DK499" s="23"/>
      <c r="DL499" s="23"/>
      <c r="DM499" s="23"/>
      <c r="DN499" s="23"/>
      <c r="DO499" s="23"/>
      <c r="DP499" s="23"/>
      <c r="DQ499" s="23"/>
      <c r="DR499" s="23"/>
      <c r="DS499" s="23"/>
      <c r="DT499" s="23"/>
      <c r="DU499" s="23"/>
      <c r="DV499" s="23"/>
      <c r="DW499" s="23"/>
      <c r="DX499" s="23"/>
      <c r="DY499" s="23"/>
      <c r="DZ499" s="23"/>
      <c r="EA499" s="23"/>
      <c r="EB499" s="23"/>
      <c r="EC499" s="23"/>
      <c r="ED499" s="23"/>
      <c r="EE499" s="23"/>
      <c r="EF499" s="23"/>
      <c r="EG499" s="23"/>
      <c r="EH499" s="23"/>
      <c r="EI499" s="23"/>
      <c r="EJ499" s="23"/>
      <c r="EK499" s="23"/>
      <c r="EL499" s="23"/>
      <c r="EM499" s="23"/>
      <c r="EN499" s="23"/>
    </row>
    <row r="500" spans="2:144">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c r="DA500" s="23"/>
      <c r="DB500" s="23"/>
      <c r="DC500" s="23"/>
      <c r="DD500" s="23"/>
      <c r="DE500" s="23"/>
      <c r="DF500" s="23"/>
      <c r="DG500" s="23"/>
      <c r="DH500" s="23"/>
      <c r="DI500" s="23"/>
      <c r="DJ500" s="23"/>
      <c r="DK500" s="23"/>
      <c r="DL500" s="23"/>
      <c r="DM500" s="23"/>
      <c r="DN500" s="23"/>
      <c r="DO500" s="23"/>
      <c r="DP500" s="23"/>
      <c r="DQ500" s="23"/>
      <c r="DR500" s="23"/>
      <c r="DS500" s="23"/>
      <c r="DT500" s="23"/>
      <c r="DU500" s="23"/>
      <c r="DV500" s="23"/>
      <c r="DW500" s="23"/>
      <c r="DX500" s="23"/>
      <c r="DY500" s="23"/>
      <c r="DZ500" s="23"/>
      <c r="EA500" s="23"/>
      <c r="EB500" s="23"/>
      <c r="EC500" s="23"/>
      <c r="ED500" s="23"/>
      <c r="EE500" s="23"/>
      <c r="EF500" s="23"/>
      <c r="EG500" s="23"/>
      <c r="EH500" s="23"/>
      <c r="EI500" s="23"/>
      <c r="EJ500" s="23"/>
      <c r="EK500" s="23"/>
      <c r="EL500" s="23"/>
      <c r="EM500" s="23"/>
      <c r="EN500" s="23"/>
    </row>
    <row r="501" spans="2:144">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c r="DA501" s="23"/>
      <c r="DB501" s="23"/>
      <c r="DC501" s="23"/>
      <c r="DD501" s="23"/>
      <c r="DE501" s="23"/>
      <c r="DF501" s="23"/>
      <c r="DG501" s="23"/>
      <c r="DH501" s="23"/>
      <c r="DI501" s="23"/>
      <c r="DJ501" s="23"/>
      <c r="DK501" s="23"/>
      <c r="DL501" s="23"/>
      <c r="DM501" s="23"/>
      <c r="DN501" s="23"/>
      <c r="DO501" s="23"/>
      <c r="DP501" s="23"/>
      <c r="DQ501" s="23"/>
      <c r="DR501" s="23"/>
      <c r="DS501" s="23"/>
      <c r="DT501" s="23"/>
      <c r="DU501" s="23"/>
      <c r="DV501" s="23"/>
      <c r="DW501" s="23"/>
      <c r="DX501" s="23"/>
      <c r="DY501" s="23"/>
      <c r="DZ501" s="23"/>
      <c r="EA501" s="23"/>
      <c r="EB501" s="23"/>
      <c r="EC501" s="23"/>
      <c r="ED501" s="23"/>
      <c r="EE501" s="23"/>
      <c r="EF501" s="23"/>
      <c r="EG501" s="23"/>
      <c r="EH501" s="23"/>
      <c r="EI501" s="23"/>
      <c r="EJ501" s="23"/>
      <c r="EK501" s="23"/>
      <c r="EL501" s="23"/>
      <c r="EM501" s="23"/>
      <c r="EN501" s="23"/>
    </row>
    <row r="502" spans="2:144">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c r="DA502" s="23"/>
      <c r="DB502" s="23"/>
      <c r="DC502" s="23"/>
      <c r="DD502" s="23"/>
      <c r="DE502" s="23"/>
      <c r="DF502" s="23"/>
      <c r="DG502" s="23"/>
      <c r="DH502" s="23"/>
      <c r="DI502" s="23"/>
      <c r="DJ502" s="23"/>
      <c r="DK502" s="23"/>
      <c r="DL502" s="23"/>
      <c r="DM502" s="23"/>
      <c r="DN502" s="23"/>
      <c r="DO502" s="23"/>
      <c r="DP502" s="23"/>
      <c r="DQ502" s="23"/>
      <c r="DR502" s="23"/>
      <c r="DS502" s="23"/>
      <c r="DT502" s="23"/>
      <c r="DU502" s="23"/>
      <c r="DV502" s="23"/>
      <c r="DW502" s="23"/>
      <c r="DX502" s="23"/>
      <c r="DY502" s="23"/>
      <c r="DZ502" s="23"/>
      <c r="EA502" s="23"/>
      <c r="EB502" s="23"/>
      <c r="EC502" s="23"/>
      <c r="ED502" s="23"/>
      <c r="EE502" s="23"/>
      <c r="EF502" s="23"/>
      <c r="EG502" s="23"/>
      <c r="EH502" s="23"/>
      <c r="EI502" s="23"/>
      <c r="EJ502" s="23"/>
      <c r="EK502" s="23"/>
      <c r="EL502" s="23"/>
      <c r="EM502" s="23"/>
      <c r="EN502" s="23"/>
    </row>
    <row r="503" spans="2:144">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c r="DA503" s="23"/>
      <c r="DB503" s="23"/>
      <c r="DC503" s="23"/>
      <c r="DD503" s="23"/>
      <c r="DE503" s="23"/>
      <c r="DF503" s="23"/>
      <c r="DG503" s="23"/>
      <c r="DH503" s="23"/>
      <c r="DI503" s="23"/>
      <c r="DJ503" s="23"/>
      <c r="DK503" s="23"/>
      <c r="DL503" s="23"/>
      <c r="DM503" s="23"/>
      <c r="DN503" s="23"/>
      <c r="DO503" s="23"/>
      <c r="DP503" s="23"/>
      <c r="DQ503" s="23"/>
      <c r="DR503" s="23"/>
      <c r="DS503" s="23"/>
      <c r="DT503" s="23"/>
      <c r="DU503" s="23"/>
      <c r="DV503" s="23"/>
      <c r="DW503" s="23"/>
      <c r="DX503" s="23"/>
      <c r="DY503" s="23"/>
      <c r="DZ503" s="23"/>
      <c r="EA503" s="23"/>
      <c r="EB503" s="23"/>
      <c r="EC503" s="23"/>
      <c r="ED503" s="23"/>
      <c r="EE503" s="23"/>
      <c r="EF503" s="23"/>
      <c r="EG503" s="23"/>
      <c r="EH503" s="23"/>
      <c r="EI503" s="23"/>
      <c r="EJ503" s="23"/>
      <c r="EK503" s="23"/>
      <c r="EL503" s="23"/>
      <c r="EM503" s="23"/>
      <c r="EN503" s="23"/>
    </row>
    <row r="504" spans="2:144">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c r="DA504" s="23"/>
      <c r="DB504" s="23"/>
      <c r="DC504" s="23"/>
      <c r="DD504" s="23"/>
      <c r="DE504" s="23"/>
      <c r="DF504" s="23"/>
      <c r="DG504" s="23"/>
      <c r="DH504" s="23"/>
      <c r="DI504" s="23"/>
      <c r="DJ504" s="23"/>
      <c r="DK504" s="23"/>
      <c r="DL504" s="23"/>
      <c r="DM504" s="23"/>
      <c r="DN504" s="23"/>
      <c r="DO504" s="23"/>
      <c r="DP504" s="23"/>
      <c r="DQ504" s="23"/>
      <c r="DR504" s="23"/>
      <c r="DS504" s="23"/>
      <c r="DT504" s="23"/>
      <c r="DU504" s="23"/>
      <c r="DV504" s="23"/>
      <c r="DW504" s="23"/>
      <c r="DX504" s="23"/>
      <c r="DY504" s="23"/>
      <c r="DZ504" s="23"/>
      <c r="EA504" s="23"/>
      <c r="EB504" s="23"/>
      <c r="EC504" s="23"/>
      <c r="ED504" s="23"/>
      <c r="EE504" s="23"/>
      <c r="EF504" s="23"/>
      <c r="EG504" s="23"/>
      <c r="EH504" s="23"/>
      <c r="EI504" s="23"/>
      <c r="EJ504" s="23"/>
      <c r="EK504" s="23"/>
      <c r="EL504" s="23"/>
      <c r="EM504" s="23"/>
      <c r="EN504" s="23"/>
    </row>
    <row r="505" spans="2:144">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c r="DA505" s="23"/>
      <c r="DB505" s="23"/>
      <c r="DC505" s="23"/>
      <c r="DD505" s="23"/>
      <c r="DE505" s="23"/>
      <c r="DF505" s="23"/>
      <c r="DG505" s="23"/>
      <c r="DH505" s="23"/>
      <c r="DI505" s="23"/>
      <c r="DJ505" s="23"/>
      <c r="DK505" s="23"/>
      <c r="DL505" s="23"/>
      <c r="DM505" s="23"/>
      <c r="DN505" s="23"/>
      <c r="DO505" s="23"/>
      <c r="DP505" s="23"/>
      <c r="DQ505" s="23"/>
      <c r="DR505" s="23"/>
      <c r="DS505" s="23"/>
      <c r="DT505" s="23"/>
      <c r="DU505" s="23"/>
      <c r="DV505" s="23"/>
      <c r="DW505" s="23"/>
      <c r="DX505" s="23"/>
      <c r="DY505" s="23"/>
      <c r="DZ505" s="23"/>
      <c r="EA505" s="23"/>
      <c r="EB505" s="23"/>
      <c r="EC505" s="23"/>
      <c r="ED505" s="23"/>
      <c r="EE505" s="23"/>
      <c r="EF505" s="23"/>
      <c r="EG505" s="23"/>
      <c r="EH505" s="23"/>
      <c r="EI505" s="23"/>
      <c r="EJ505" s="23"/>
      <c r="EK505" s="23"/>
      <c r="EL505" s="23"/>
      <c r="EM505" s="23"/>
      <c r="EN505" s="23"/>
    </row>
    <row r="506" spans="2:144">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c r="DA506" s="23"/>
      <c r="DB506" s="23"/>
      <c r="DC506" s="23"/>
      <c r="DD506" s="23"/>
      <c r="DE506" s="23"/>
      <c r="DF506" s="23"/>
      <c r="DG506" s="23"/>
      <c r="DH506" s="23"/>
      <c r="DI506" s="23"/>
      <c r="DJ506" s="23"/>
      <c r="DK506" s="23"/>
      <c r="DL506" s="23"/>
      <c r="DM506" s="23"/>
      <c r="DN506" s="23"/>
      <c r="DO506" s="23"/>
      <c r="DP506" s="23"/>
      <c r="DQ506" s="23"/>
      <c r="DR506" s="23"/>
      <c r="DS506" s="23"/>
      <c r="DT506" s="23"/>
      <c r="DU506" s="23"/>
      <c r="DV506" s="23"/>
      <c r="DW506" s="23"/>
      <c r="DX506" s="23"/>
      <c r="DY506" s="23"/>
      <c r="DZ506" s="23"/>
      <c r="EA506" s="23"/>
      <c r="EB506" s="23"/>
      <c r="EC506" s="23"/>
      <c r="ED506" s="23"/>
      <c r="EE506" s="23"/>
      <c r="EF506" s="23"/>
      <c r="EG506" s="23"/>
      <c r="EH506" s="23"/>
      <c r="EI506" s="23"/>
      <c r="EJ506" s="23"/>
      <c r="EK506" s="23"/>
      <c r="EL506" s="23"/>
      <c r="EM506" s="23"/>
      <c r="EN506" s="23"/>
    </row>
    <row r="507" spans="2:144">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c r="DA507" s="23"/>
      <c r="DB507" s="23"/>
      <c r="DC507" s="23"/>
      <c r="DD507" s="23"/>
      <c r="DE507" s="23"/>
      <c r="DF507" s="23"/>
      <c r="DG507" s="23"/>
      <c r="DH507" s="23"/>
      <c r="DI507" s="23"/>
      <c r="DJ507" s="23"/>
      <c r="DK507" s="23"/>
      <c r="DL507" s="23"/>
      <c r="DM507" s="23"/>
      <c r="DN507" s="23"/>
      <c r="DO507" s="23"/>
      <c r="DP507" s="23"/>
      <c r="DQ507" s="23"/>
      <c r="DR507" s="23"/>
      <c r="DS507" s="23"/>
      <c r="DT507" s="23"/>
      <c r="DU507" s="23"/>
      <c r="DV507" s="23"/>
      <c r="DW507" s="23"/>
      <c r="DX507" s="23"/>
      <c r="DY507" s="23"/>
      <c r="DZ507" s="23"/>
      <c r="EA507" s="23"/>
      <c r="EB507" s="23"/>
      <c r="EC507" s="23"/>
      <c r="ED507" s="23"/>
      <c r="EE507" s="23"/>
      <c r="EF507" s="23"/>
      <c r="EG507" s="23"/>
      <c r="EH507" s="23"/>
      <c r="EI507" s="23"/>
      <c r="EJ507" s="23"/>
      <c r="EK507" s="23"/>
      <c r="EL507" s="23"/>
      <c r="EM507" s="23"/>
      <c r="EN507" s="23"/>
    </row>
    <row r="508" spans="2:144">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c r="DA508" s="23"/>
      <c r="DB508" s="23"/>
      <c r="DC508" s="23"/>
      <c r="DD508" s="23"/>
      <c r="DE508" s="23"/>
      <c r="DF508" s="23"/>
      <c r="DG508" s="23"/>
      <c r="DH508" s="23"/>
      <c r="DI508" s="23"/>
      <c r="DJ508" s="23"/>
      <c r="DK508" s="23"/>
      <c r="DL508" s="23"/>
      <c r="DM508" s="23"/>
      <c r="DN508" s="23"/>
      <c r="DO508" s="23"/>
      <c r="DP508" s="23"/>
      <c r="DQ508" s="23"/>
      <c r="DR508" s="23"/>
      <c r="DS508" s="23"/>
      <c r="DT508" s="23"/>
      <c r="DU508" s="23"/>
      <c r="DV508" s="23"/>
      <c r="DW508" s="23"/>
      <c r="DX508" s="23"/>
      <c r="DY508" s="23"/>
      <c r="DZ508" s="23"/>
      <c r="EA508" s="23"/>
      <c r="EB508" s="23"/>
      <c r="EC508" s="23"/>
      <c r="ED508" s="23"/>
      <c r="EE508" s="23"/>
      <c r="EF508" s="23"/>
      <c r="EG508" s="23"/>
      <c r="EH508" s="23"/>
      <c r="EI508" s="23"/>
      <c r="EJ508" s="23"/>
      <c r="EK508" s="23"/>
      <c r="EL508" s="23"/>
      <c r="EM508" s="23"/>
      <c r="EN508" s="23"/>
    </row>
    <row r="509" spans="2:1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c r="DA509" s="23"/>
      <c r="DB509" s="23"/>
      <c r="DC509" s="23"/>
      <c r="DD509" s="23"/>
      <c r="DE509" s="23"/>
      <c r="DF509" s="23"/>
      <c r="DG509" s="23"/>
      <c r="DH509" s="23"/>
      <c r="DI509" s="23"/>
      <c r="DJ509" s="23"/>
      <c r="DK509" s="23"/>
      <c r="DL509" s="23"/>
      <c r="DM509" s="23"/>
      <c r="DN509" s="23"/>
      <c r="DO509" s="23"/>
      <c r="DP509" s="23"/>
      <c r="DQ509" s="23"/>
      <c r="DR509" s="23"/>
      <c r="DS509" s="23"/>
      <c r="DT509" s="23"/>
      <c r="DU509" s="23"/>
      <c r="DV509" s="23"/>
      <c r="DW509" s="23"/>
      <c r="DX509" s="23"/>
      <c r="DY509" s="23"/>
      <c r="DZ509" s="23"/>
      <c r="EA509" s="23"/>
      <c r="EB509" s="23"/>
      <c r="EC509" s="23"/>
      <c r="ED509" s="23"/>
      <c r="EE509" s="23"/>
      <c r="EF509" s="23"/>
      <c r="EG509" s="23"/>
      <c r="EH509" s="23"/>
      <c r="EI509" s="23"/>
      <c r="EJ509" s="23"/>
      <c r="EK509" s="23"/>
      <c r="EL509" s="23"/>
      <c r="EM509" s="23"/>
      <c r="EN509" s="23"/>
    </row>
    <row r="510" spans="2:144">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c r="DA510" s="23"/>
      <c r="DB510" s="23"/>
      <c r="DC510" s="23"/>
      <c r="DD510" s="23"/>
      <c r="DE510" s="23"/>
      <c r="DF510" s="23"/>
      <c r="DG510" s="23"/>
      <c r="DH510" s="23"/>
      <c r="DI510" s="23"/>
      <c r="DJ510" s="23"/>
      <c r="DK510" s="23"/>
      <c r="DL510" s="23"/>
      <c r="DM510" s="23"/>
      <c r="DN510" s="23"/>
      <c r="DO510" s="23"/>
      <c r="DP510" s="23"/>
      <c r="DQ510" s="23"/>
      <c r="DR510" s="23"/>
      <c r="DS510" s="23"/>
      <c r="DT510" s="23"/>
      <c r="DU510" s="23"/>
      <c r="DV510" s="23"/>
      <c r="DW510" s="23"/>
      <c r="DX510" s="23"/>
      <c r="DY510" s="23"/>
      <c r="DZ510" s="23"/>
      <c r="EA510" s="23"/>
      <c r="EB510" s="23"/>
      <c r="EC510" s="23"/>
      <c r="ED510" s="23"/>
      <c r="EE510" s="23"/>
      <c r="EF510" s="23"/>
      <c r="EG510" s="23"/>
      <c r="EH510" s="23"/>
      <c r="EI510" s="23"/>
      <c r="EJ510" s="23"/>
      <c r="EK510" s="23"/>
      <c r="EL510" s="23"/>
      <c r="EM510" s="23"/>
      <c r="EN510" s="23"/>
    </row>
    <row r="511" spans="2:144">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c r="DA511" s="23"/>
      <c r="DB511" s="23"/>
      <c r="DC511" s="23"/>
      <c r="DD511" s="23"/>
      <c r="DE511" s="23"/>
      <c r="DF511" s="23"/>
      <c r="DG511" s="23"/>
      <c r="DH511" s="23"/>
      <c r="DI511" s="23"/>
      <c r="DJ511" s="23"/>
      <c r="DK511" s="23"/>
      <c r="DL511" s="23"/>
      <c r="DM511" s="23"/>
      <c r="DN511" s="23"/>
      <c r="DO511" s="23"/>
      <c r="DP511" s="23"/>
      <c r="DQ511" s="23"/>
      <c r="DR511" s="23"/>
      <c r="DS511" s="23"/>
      <c r="DT511" s="23"/>
      <c r="DU511" s="23"/>
      <c r="DV511" s="23"/>
      <c r="DW511" s="23"/>
      <c r="DX511" s="23"/>
      <c r="DY511" s="23"/>
      <c r="DZ511" s="23"/>
      <c r="EA511" s="23"/>
      <c r="EB511" s="23"/>
      <c r="EC511" s="23"/>
      <c r="ED511" s="23"/>
      <c r="EE511" s="23"/>
      <c r="EF511" s="23"/>
      <c r="EG511" s="23"/>
      <c r="EH511" s="23"/>
      <c r="EI511" s="23"/>
      <c r="EJ511" s="23"/>
      <c r="EK511" s="23"/>
      <c r="EL511" s="23"/>
      <c r="EM511" s="23"/>
      <c r="EN511" s="23"/>
    </row>
    <row r="512" spans="2:144">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c r="DA512" s="23"/>
      <c r="DB512" s="23"/>
      <c r="DC512" s="23"/>
      <c r="DD512" s="23"/>
      <c r="DE512" s="23"/>
      <c r="DF512" s="23"/>
      <c r="DG512" s="23"/>
      <c r="DH512" s="23"/>
      <c r="DI512" s="23"/>
      <c r="DJ512" s="23"/>
      <c r="DK512" s="23"/>
      <c r="DL512" s="23"/>
      <c r="DM512" s="23"/>
      <c r="DN512" s="23"/>
      <c r="DO512" s="23"/>
      <c r="DP512" s="23"/>
      <c r="DQ512" s="23"/>
      <c r="DR512" s="23"/>
      <c r="DS512" s="23"/>
      <c r="DT512" s="23"/>
      <c r="DU512" s="23"/>
      <c r="DV512" s="23"/>
      <c r="DW512" s="23"/>
      <c r="DX512" s="23"/>
      <c r="DY512" s="23"/>
      <c r="DZ512" s="23"/>
      <c r="EA512" s="23"/>
      <c r="EB512" s="23"/>
      <c r="EC512" s="23"/>
      <c r="ED512" s="23"/>
      <c r="EE512" s="23"/>
      <c r="EF512" s="23"/>
      <c r="EG512" s="23"/>
      <c r="EH512" s="23"/>
      <c r="EI512" s="23"/>
      <c r="EJ512" s="23"/>
      <c r="EK512" s="23"/>
      <c r="EL512" s="23"/>
      <c r="EM512" s="23"/>
      <c r="EN512" s="23"/>
    </row>
    <row r="513" spans="2:144">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c r="DA513" s="23"/>
      <c r="DB513" s="23"/>
      <c r="DC513" s="23"/>
      <c r="DD513" s="23"/>
      <c r="DE513" s="23"/>
      <c r="DF513" s="23"/>
      <c r="DG513" s="23"/>
      <c r="DH513" s="23"/>
      <c r="DI513" s="23"/>
      <c r="DJ513" s="23"/>
      <c r="DK513" s="23"/>
      <c r="DL513" s="23"/>
      <c r="DM513" s="23"/>
      <c r="DN513" s="23"/>
      <c r="DO513" s="23"/>
      <c r="DP513" s="23"/>
      <c r="DQ513" s="23"/>
      <c r="DR513" s="23"/>
      <c r="DS513" s="23"/>
      <c r="DT513" s="23"/>
      <c r="DU513" s="23"/>
      <c r="DV513" s="23"/>
      <c r="DW513" s="23"/>
      <c r="DX513" s="23"/>
      <c r="DY513" s="23"/>
      <c r="DZ513" s="23"/>
      <c r="EA513" s="23"/>
      <c r="EB513" s="23"/>
      <c r="EC513" s="23"/>
      <c r="ED513" s="23"/>
      <c r="EE513" s="23"/>
      <c r="EF513" s="23"/>
      <c r="EG513" s="23"/>
      <c r="EH513" s="23"/>
      <c r="EI513" s="23"/>
      <c r="EJ513" s="23"/>
      <c r="EK513" s="23"/>
      <c r="EL513" s="23"/>
      <c r="EM513" s="23"/>
      <c r="EN513" s="23"/>
    </row>
    <row r="514" spans="2:144">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c r="DA514" s="23"/>
      <c r="DB514" s="23"/>
      <c r="DC514" s="23"/>
      <c r="DD514" s="23"/>
      <c r="DE514" s="23"/>
      <c r="DF514" s="23"/>
      <c r="DG514" s="23"/>
      <c r="DH514" s="23"/>
      <c r="DI514" s="23"/>
      <c r="DJ514" s="23"/>
      <c r="DK514" s="23"/>
      <c r="DL514" s="23"/>
      <c r="DM514" s="23"/>
      <c r="DN514" s="23"/>
      <c r="DO514" s="23"/>
      <c r="DP514" s="23"/>
      <c r="DQ514" s="23"/>
      <c r="DR514" s="23"/>
      <c r="DS514" s="23"/>
      <c r="DT514" s="23"/>
      <c r="DU514" s="23"/>
      <c r="DV514" s="23"/>
      <c r="DW514" s="23"/>
      <c r="DX514" s="23"/>
      <c r="DY514" s="23"/>
      <c r="DZ514" s="23"/>
      <c r="EA514" s="23"/>
      <c r="EB514" s="23"/>
      <c r="EC514" s="23"/>
      <c r="ED514" s="23"/>
      <c r="EE514" s="23"/>
      <c r="EF514" s="23"/>
      <c r="EG514" s="23"/>
      <c r="EH514" s="23"/>
      <c r="EI514" s="23"/>
      <c r="EJ514" s="23"/>
      <c r="EK514" s="23"/>
      <c r="EL514" s="23"/>
      <c r="EM514" s="23"/>
      <c r="EN514" s="23"/>
    </row>
    <row r="515" spans="2:144">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c r="DA515" s="23"/>
      <c r="DB515" s="23"/>
      <c r="DC515" s="23"/>
      <c r="DD515" s="23"/>
      <c r="DE515" s="23"/>
      <c r="DF515" s="23"/>
      <c r="DG515" s="23"/>
      <c r="DH515" s="23"/>
      <c r="DI515" s="23"/>
      <c r="DJ515" s="23"/>
      <c r="DK515" s="23"/>
      <c r="DL515" s="23"/>
      <c r="DM515" s="23"/>
      <c r="DN515" s="23"/>
      <c r="DO515" s="23"/>
      <c r="DP515" s="23"/>
      <c r="DQ515" s="23"/>
      <c r="DR515" s="23"/>
      <c r="DS515" s="23"/>
      <c r="DT515" s="23"/>
      <c r="DU515" s="23"/>
      <c r="DV515" s="23"/>
      <c r="DW515" s="23"/>
      <c r="DX515" s="23"/>
      <c r="DY515" s="23"/>
      <c r="DZ515" s="23"/>
      <c r="EA515" s="23"/>
      <c r="EB515" s="23"/>
      <c r="EC515" s="23"/>
      <c r="ED515" s="23"/>
      <c r="EE515" s="23"/>
      <c r="EF515" s="23"/>
      <c r="EG515" s="23"/>
      <c r="EH515" s="23"/>
      <c r="EI515" s="23"/>
      <c r="EJ515" s="23"/>
      <c r="EK515" s="23"/>
      <c r="EL515" s="23"/>
      <c r="EM515" s="23"/>
      <c r="EN515" s="23"/>
    </row>
    <row r="516" spans="2:144">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c r="DA516" s="23"/>
      <c r="DB516" s="23"/>
      <c r="DC516" s="23"/>
      <c r="DD516" s="23"/>
      <c r="DE516" s="23"/>
      <c r="DF516" s="23"/>
      <c r="DG516" s="23"/>
      <c r="DH516" s="23"/>
      <c r="DI516" s="23"/>
      <c r="DJ516" s="23"/>
      <c r="DK516" s="23"/>
      <c r="DL516" s="23"/>
      <c r="DM516" s="23"/>
      <c r="DN516" s="23"/>
      <c r="DO516" s="23"/>
      <c r="DP516" s="23"/>
      <c r="DQ516" s="23"/>
      <c r="DR516" s="23"/>
      <c r="DS516" s="23"/>
      <c r="DT516" s="23"/>
      <c r="DU516" s="23"/>
      <c r="DV516" s="23"/>
      <c r="DW516" s="23"/>
      <c r="DX516" s="23"/>
      <c r="DY516" s="23"/>
      <c r="DZ516" s="23"/>
      <c r="EA516" s="23"/>
      <c r="EB516" s="23"/>
      <c r="EC516" s="23"/>
      <c r="ED516" s="23"/>
      <c r="EE516" s="23"/>
      <c r="EF516" s="23"/>
      <c r="EG516" s="23"/>
      <c r="EH516" s="23"/>
      <c r="EI516" s="23"/>
      <c r="EJ516" s="23"/>
      <c r="EK516" s="23"/>
      <c r="EL516" s="23"/>
      <c r="EM516" s="23"/>
      <c r="EN516" s="23"/>
    </row>
    <row r="517" spans="2:144">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c r="DA517" s="23"/>
      <c r="DB517" s="23"/>
      <c r="DC517" s="23"/>
      <c r="DD517" s="23"/>
      <c r="DE517" s="23"/>
      <c r="DF517" s="23"/>
      <c r="DG517" s="23"/>
      <c r="DH517" s="23"/>
      <c r="DI517" s="23"/>
      <c r="DJ517" s="23"/>
      <c r="DK517" s="23"/>
      <c r="DL517" s="23"/>
      <c r="DM517" s="23"/>
      <c r="DN517" s="23"/>
      <c r="DO517" s="23"/>
      <c r="DP517" s="23"/>
      <c r="DQ517" s="23"/>
      <c r="DR517" s="23"/>
      <c r="DS517" s="23"/>
      <c r="DT517" s="23"/>
      <c r="DU517" s="23"/>
      <c r="DV517" s="23"/>
      <c r="DW517" s="23"/>
      <c r="DX517" s="23"/>
      <c r="DY517" s="23"/>
      <c r="DZ517" s="23"/>
      <c r="EA517" s="23"/>
      <c r="EB517" s="23"/>
      <c r="EC517" s="23"/>
      <c r="ED517" s="23"/>
      <c r="EE517" s="23"/>
      <c r="EF517" s="23"/>
      <c r="EG517" s="23"/>
      <c r="EH517" s="23"/>
      <c r="EI517" s="23"/>
      <c r="EJ517" s="23"/>
      <c r="EK517" s="23"/>
      <c r="EL517" s="23"/>
      <c r="EM517" s="23"/>
      <c r="EN517" s="23"/>
    </row>
    <row r="518" spans="2:144">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c r="DA518" s="23"/>
      <c r="DB518" s="23"/>
      <c r="DC518" s="23"/>
      <c r="DD518" s="23"/>
      <c r="DE518" s="23"/>
      <c r="DF518" s="23"/>
      <c r="DG518" s="23"/>
      <c r="DH518" s="23"/>
      <c r="DI518" s="23"/>
      <c r="DJ518" s="23"/>
      <c r="DK518" s="23"/>
      <c r="DL518" s="23"/>
      <c r="DM518" s="23"/>
      <c r="DN518" s="23"/>
      <c r="DO518" s="23"/>
      <c r="DP518" s="23"/>
      <c r="DQ518" s="23"/>
      <c r="DR518" s="23"/>
      <c r="DS518" s="23"/>
      <c r="DT518" s="23"/>
      <c r="DU518" s="23"/>
      <c r="DV518" s="23"/>
      <c r="DW518" s="23"/>
      <c r="DX518" s="23"/>
      <c r="DY518" s="23"/>
      <c r="DZ518" s="23"/>
      <c r="EA518" s="23"/>
      <c r="EB518" s="23"/>
      <c r="EC518" s="23"/>
      <c r="ED518" s="23"/>
      <c r="EE518" s="23"/>
      <c r="EF518" s="23"/>
      <c r="EG518" s="23"/>
      <c r="EH518" s="23"/>
      <c r="EI518" s="23"/>
      <c r="EJ518" s="23"/>
      <c r="EK518" s="23"/>
      <c r="EL518" s="23"/>
      <c r="EM518" s="23"/>
      <c r="EN518" s="23"/>
    </row>
    <row r="519" spans="2:144">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c r="DA519" s="23"/>
      <c r="DB519" s="23"/>
      <c r="DC519" s="23"/>
      <c r="DD519" s="23"/>
      <c r="DE519" s="23"/>
      <c r="DF519" s="23"/>
      <c r="DG519" s="23"/>
      <c r="DH519" s="23"/>
      <c r="DI519" s="23"/>
      <c r="DJ519" s="23"/>
      <c r="DK519" s="23"/>
      <c r="DL519" s="23"/>
      <c r="DM519" s="23"/>
      <c r="DN519" s="23"/>
      <c r="DO519" s="23"/>
      <c r="DP519" s="23"/>
      <c r="DQ519" s="23"/>
      <c r="DR519" s="23"/>
      <c r="DS519" s="23"/>
      <c r="DT519" s="23"/>
      <c r="DU519" s="23"/>
      <c r="DV519" s="23"/>
      <c r="DW519" s="23"/>
      <c r="DX519" s="23"/>
      <c r="DY519" s="23"/>
      <c r="DZ519" s="23"/>
      <c r="EA519" s="23"/>
      <c r="EB519" s="23"/>
      <c r="EC519" s="23"/>
      <c r="ED519" s="23"/>
      <c r="EE519" s="23"/>
      <c r="EF519" s="23"/>
      <c r="EG519" s="23"/>
      <c r="EH519" s="23"/>
      <c r="EI519" s="23"/>
      <c r="EJ519" s="23"/>
      <c r="EK519" s="23"/>
      <c r="EL519" s="23"/>
      <c r="EM519" s="23"/>
      <c r="EN519" s="23"/>
    </row>
    <row r="520" spans="2:144">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c r="DA520" s="23"/>
      <c r="DB520" s="23"/>
      <c r="DC520" s="23"/>
      <c r="DD520" s="23"/>
      <c r="DE520" s="23"/>
      <c r="DF520" s="23"/>
      <c r="DG520" s="23"/>
      <c r="DH520" s="23"/>
      <c r="DI520" s="23"/>
      <c r="DJ520" s="23"/>
      <c r="DK520" s="23"/>
      <c r="DL520" s="23"/>
      <c r="DM520" s="23"/>
      <c r="DN520" s="23"/>
      <c r="DO520" s="23"/>
      <c r="DP520" s="23"/>
      <c r="DQ520" s="23"/>
      <c r="DR520" s="23"/>
      <c r="DS520" s="23"/>
      <c r="DT520" s="23"/>
      <c r="DU520" s="23"/>
      <c r="DV520" s="23"/>
      <c r="DW520" s="23"/>
      <c r="DX520" s="23"/>
      <c r="DY520" s="23"/>
      <c r="DZ520" s="23"/>
      <c r="EA520" s="23"/>
      <c r="EB520" s="23"/>
      <c r="EC520" s="23"/>
      <c r="ED520" s="23"/>
      <c r="EE520" s="23"/>
      <c r="EF520" s="23"/>
      <c r="EG520" s="23"/>
      <c r="EH520" s="23"/>
      <c r="EI520" s="23"/>
      <c r="EJ520" s="23"/>
      <c r="EK520" s="23"/>
      <c r="EL520" s="23"/>
      <c r="EM520" s="23"/>
      <c r="EN520" s="23"/>
    </row>
    <row r="521" spans="2:144">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c r="DA521" s="23"/>
      <c r="DB521" s="23"/>
      <c r="DC521" s="23"/>
      <c r="DD521" s="23"/>
      <c r="DE521" s="23"/>
      <c r="DF521" s="23"/>
      <c r="DG521" s="23"/>
      <c r="DH521" s="23"/>
      <c r="DI521" s="23"/>
      <c r="DJ521" s="23"/>
      <c r="DK521" s="23"/>
      <c r="DL521" s="23"/>
      <c r="DM521" s="23"/>
      <c r="DN521" s="23"/>
      <c r="DO521" s="23"/>
      <c r="DP521" s="23"/>
      <c r="DQ521" s="23"/>
      <c r="DR521" s="23"/>
      <c r="DS521" s="23"/>
      <c r="DT521" s="23"/>
      <c r="DU521" s="23"/>
      <c r="DV521" s="23"/>
      <c r="DW521" s="23"/>
      <c r="DX521" s="23"/>
      <c r="DY521" s="23"/>
      <c r="DZ521" s="23"/>
      <c r="EA521" s="23"/>
      <c r="EB521" s="23"/>
      <c r="EC521" s="23"/>
      <c r="ED521" s="23"/>
      <c r="EE521" s="23"/>
      <c r="EF521" s="23"/>
      <c r="EG521" s="23"/>
      <c r="EH521" s="23"/>
      <c r="EI521" s="23"/>
      <c r="EJ521" s="23"/>
      <c r="EK521" s="23"/>
      <c r="EL521" s="23"/>
      <c r="EM521" s="23"/>
      <c r="EN521" s="23"/>
    </row>
    <row r="522" spans="2:144">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c r="DA522" s="23"/>
      <c r="DB522" s="23"/>
      <c r="DC522" s="23"/>
      <c r="DD522" s="23"/>
      <c r="DE522" s="23"/>
      <c r="DF522" s="23"/>
      <c r="DG522" s="23"/>
      <c r="DH522" s="23"/>
      <c r="DI522" s="23"/>
      <c r="DJ522" s="23"/>
      <c r="DK522" s="23"/>
      <c r="DL522" s="23"/>
      <c r="DM522" s="23"/>
      <c r="DN522" s="23"/>
      <c r="DO522" s="23"/>
      <c r="DP522" s="23"/>
      <c r="DQ522" s="23"/>
      <c r="DR522" s="23"/>
      <c r="DS522" s="23"/>
      <c r="DT522" s="23"/>
      <c r="DU522" s="23"/>
      <c r="DV522" s="23"/>
      <c r="DW522" s="23"/>
      <c r="DX522" s="23"/>
      <c r="DY522" s="23"/>
      <c r="DZ522" s="23"/>
      <c r="EA522" s="23"/>
      <c r="EB522" s="23"/>
      <c r="EC522" s="23"/>
      <c r="ED522" s="23"/>
      <c r="EE522" s="23"/>
      <c r="EF522" s="23"/>
      <c r="EG522" s="23"/>
      <c r="EH522" s="23"/>
      <c r="EI522" s="23"/>
      <c r="EJ522" s="23"/>
      <c r="EK522" s="23"/>
      <c r="EL522" s="23"/>
      <c r="EM522" s="23"/>
      <c r="EN522" s="23"/>
    </row>
    <row r="523" spans="2:144">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c r="DA523" s="23"/>
      <c r="DB523" s="23"/>
      <c r="DC523" s="23"/>
      <c r="DD523" s="23"/>
      <c r="DE523" s="23"/>
      <c r="DF523" s="23"/>
      <c r="DG523" s="23"/>
      <c r="DH523" s="23"/>
      <c r="DI523" s="23"/>
      <c r="DJ523" s="23"/>
      <c r="DK523" s="23"/>
      <c r="DL523" s="23"/>
      <c r="DM523" s="23"/>
      <c r="DN523" s="23"/>
      <c r="DO523" s="23"/>
      <c r="DP523" s="23"/>
      <c r="DQ523" s="23"/>
      <c r="DR523" s="23"/>
      <c r="DS523" s="23"/>
      <c r="DT523" s="23"/>
      <c r="DU523" s="23"/>
      <c r="DV523" s="23"/>
      <c r="DW523" s="23"/>
      <c r="DX523" s="23"/>
      <c r="DY523" s="23"/>
      <c r="DZ523" s="23"/>
      <c r="EA523" s="23"/>
      <c r="EB523" s="23"/>
      <c r="EC523" s="23"/>
      <c r="ED523" s="23"/>
      <c r="EE523" s="23"/>
      <c r="EF523" s="23"/>
      <c r="EG523" s="23"/>
      <c r="EH523" s="23"/>
      <c r="EI523" s="23"/>
      <c r="EJ523" s="23"/>
      <c r="EK523" s="23"/>
      <c r="EL523" s="23"/>
      <c r="EM523" s="23"/>
      <c r="EN523" s="23"/>
    </row>
    <row r="524" spans="2:144">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c r="DA524" s="23"/>
      <c r="DB524" s="23"/>
      <c r="DC524" s="23"/>
      <c r="DD524" s="23"/>
      <c r="DE524" s="23"/>
      <c r="DF524" s="23"/>
      <c r="DG524" s="23"/>
      <c r="DH524" s="23"/>
      <c r="DI524" s="23"/>
      <c r="DJ524" s="23"/>
      <c r="DK524" s="23"/>
      <c r="DL524" s="23"/>
      <c r="DM524" s="23"/>
      <c r="DN524" s="23"/>
      <c r="DO524" s="23"/>
      <c r="DP524" s="23"/>
      <c r="DQ524" s="23"/>
      <c r="DR524" s="23"/>
      <c r="DS524" s="23"/>
      <c r="DT524" s="23"/>
      <c r="DU524" s="23"/>
      <c r="DV524" s="23"/>
      <c r="DW524" s="23"/>
      <c r="DX524" s="23"/>
      <c r="DY524" s="23"/>
      <c r="DZ524" s="23"/>
      <c r="EA524" s="23"/>
      <c r="EB524" s="23"/>
      <c r="EC524" s="23"/>
      <c r="ED524" s="23"/>
      <c r="EE524" s="23"/>
      <c r="EF524" s="23"/>
      <c r="EG524" s="23"/>
      <c r="EH524" s="23"/>
      <c r="EI524" s="23"/>
      <c r="EJ524" s="23"/>
      <c r="EK524" s="23"/>
      <c r="EL524" s="23"/>
      <c r="EM524" s="23"/>
      <c r="EN524" s="23"/>
    </row>
    <row r="525" spans="2:144">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c r="DA525" s="23"/>
      <c r="DB525" s="23"/>
      <c r="DC525" s="23"/>
      <c r="DD525" s="23"/>
      <c r="DE525" s="23"/>
      <c r="DF525" s="23"/>
      <c r="DG525" s="23"/>
      <c r="DH525" s="23"/>
      <c r="DI525" s="23"/>
      <c r="DJ525" s="23"/>
      <c r="DK525" s="23"/>
      <c r="DL525" s="23"/>
      <c r="DM525" s="23"/>
      <c r="DN525" s="23"/>
      <c r="DO525" s="23"/>
      <c r="DP525" s="23"/>
      <c r="DQ525" s="23"/>
      <c r="DR525" s="23"/>
      <c r="DS525" s="23"/>
      <c r="DT525" s="23"/>
      <c r="DU525" s="23"/>
      <c r="DV525" s="23"/>
      <c r="DW525" s="23"/>
      <c r="DX525" s="23"/>
      <c r="DY525" s="23"/>
      <c r="DZ525" s="23"/>
      <c r="EA525" s="23"/>
      <c r="EB525" s="23"/>
      <c r="EC525" s="23"/>
      <c r="ED525" s="23"/>
      <c r="EE525" s="23"/>
      <c r="EF525" s="23"/>
      <c r="EG525" s="23"/>
      <c r="EH525" s="23"/>
      <c r="EI525" s="23"/>
      <c r="EJ525" s="23"/>
      <c r="EK525" s="23"/>
      <c r="EL525" s="23"/>
      <c r="EM525" s="23"/>
      <c r="EN525" s="23"/>
    </row>
    <row r="526" spans="2:144">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c r="DA526" s="23"/>
      <c r="DB526" s="23"/>
      <c r="DC526" s="23"/>
      <c r="DD526" s="23"/>
      <c r="DE526" s="23"/>
      <c r="DF526" s="23"/>
      <c r="DG526" s="23"/>
      <c r="DH526" s="23"/>
      <c r="DI526" s="23"/>
      <c r="DJ526" s="23"/>
      <c r="DK526" s="23"/>
      <c r="DL526" s="23"/>
      <c r="DM526" s="23"/>
      <c r="DN526" s="23"/>
      <c r="DO526" s="23"/>
      <c r="DP526" s="23"/>
      <c r="DQ526" s="23"/>
      <c r="DR526" s="23"/>
      <c r="DS526" s="23"/>
      <c r="DT526" s="23"/>
      <c r="DU526" s="23"/>
      <c r="DV526" s="23"/>
      <c r="DW526" s="23"/>
      <c r="DX526" s="23"/>
      <c r="DY526" s="23"/>
      <c r="DZ526" s="23"/>
      <c r="EA526" s="23"/>
      <c r="EB526" s="23"/>
      <c r="EC526" s="23"/>
      <c r="ED526" s="23"/>
      <c r="EE526" s="23"/>
      <c r="EF526" s="23"/>
      <c r="EG526" s="23"/>
      <c r="EH526" s="23"/>
      <c r="EI526" s="23"/>
      <c r="EJ526" s="23"/>
      <c r="EK526" s="23"/>
      <c r="EL526" s="23"/>
      <c r="EM526" s="23"/>
      <c r="EN526" s="23"/>
    </row>
    <row r="527" spans="2:144">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c r="DA527" s="23"/>
      <c r="DB527" s="23"/>
      <c r="DC527" s="23"/>
      <c r="DD527" s="23"/>
      <c r="DE527" s="23"/>
      <c r="DF527" s="23"/>
      <c r="DG527" s="23"/>
      <c r="DH527" s="23"/>
      <c r="DI527" s="23"/>
      <c r="DJ527" s="23"/>
      <c r="DK527" s="23"/>
      <c r="DL527" s="23"/>
      <c r="DM527" s="23"/>
      <c r="DN527" s="23"/>
      <c r="DO527" s="23"/>
      <c r="DP527" s="23"/>
      <c r="DQ527" s="23"/>
      <c r="DR527" s="23"/>
      <c r="DS527" s="23"/>
      <c r="DT527" s="23"/>
      <c r="DU527" s="23"/>
      <c r="DV527" s="23"/>
      <c r="DW527" s="23"/>
      <c r="DX527" s="23"/>
      <c r="DY527" s="23"/>
      <c r="DZ527" s="23"/>
      <c r="EA527" s="23"/>
      <c r="EB527" s="23"/>
      <c r="EC527" s="23"/>
      <c r="ED527" s="23"/>
      <c r="EE527" s="23"/>
      <c r="EF527" s="23"/>
      <c r="EG527" s="23"/>
      <c r="EH527" s="23"/>
      <c r="EI527" s="23"/>
      <c r="EJ527" s="23"/>
      <c r="EK527" s="23"/>
      <c r="EL527" s="23"/>
      <c r="EM527" s="23"/>
      <c r="EN527" s="23"/>
    </row>
    <row r="528" spans="2:144">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c r="DA528" s="23"/>
      <c r="DB528" s="23"/>
      <c r="DC528" s="23"/>
      <c r="DD528" s="23"/>
      <c r="DE528" s="23"/>
      <c r="DF528" s="23"/>
      <c r="DG528" s="23"/>
      <c r="DH528" s="23"/>
      <c r="DI528" s="23"/>
      <c r="DJ528" s="23"/>
      <c r="DK528" s="23"/>
      <c r="DL528" s="23"/>
      <c r="DM528" s="23"/>
      <c r="DN528" s="23"/>
      <c r="DO528" s="23"/>
      <c r="DP528" s="23"/>
      <c r="DQ528" s="23"/>
      <c r="DR528" s="23"/>
      <c r="DS528" s="23"/>
      <c r="DT528" s="23"/>
      <c r="DU528" s="23"/>
      <c r="DV528" s="23"/>
      <c r="DW528" s="23"/>
      <c r="DX528" s="23"/>
      <c r="DY528" s="23"/>
      <c r="DZ528" s="23"/>
      <c r="EA528" s="23"/>
      <c r="EB528" s="23"/>
      <c r="EC528" s="23"/>
      <c r="ED528" s="23"/>
      <c r="EE528" s="23"/>
      <c r="EF528" s="23"/>
      <c r="EG528" s="23"/>
      <c r="EH528" s="23"/>
      <c r="EI528" s="23"/>
      <c r="EJ528" s="23"/>
      <c r="EK528" s="23"/>
      <c r="EL528" s="23"/>
      <c r="EM528" s="23"/>
      <c r="EN528" s="23"/>
    </row>
    <row r="529" spans="2:144">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c r="DA529" s="23"/>
      <c r="DB529" s="23"/>
      <c r="DC529" s="23"/>
      <c r="DD529" s="23"/>
      <c r="DE529" s="23"/>
      <c r="DF529" s="23"/>
      <c r="DG529" s="23"/>
      <c r="DH529" s="23"/>
      <c r="DI529" s="23"/>
      <c r="DJ529" s="23"/>
      <c r="DK529" s="23"/>
      <c r="DL529" s="23"/>
      <c r="DM529" s="23"/>
      <c r="DN529" s="23"/>
      <c r="DO529" s="23"/>
      <c r="DP529" s="23"/>
      <c r="DQ529" s="23"/>
      <c r="DR529" s="23"/>
      <c r="DS529" s="23"/>
      <c r="DT529" s="23"/>
      <c r="DU529" s="23"/>
      <c r="DV529" s="23"/>
      <c r="DW529" s="23"/>
      <c r="DX529" s="23"/>
      <c r="DY529" s="23"/>
      <c r="DZ529" s="23"/>
      <c r="EA529" s="23"/>
      <c r="EB529" s="23"/>
      <c r="EC529" s="23"/>
      <c r="ED529" s="23"/>
      <c r="EE529" s="23"/>
      <c r="EF529" s="23"/>
      <c r="EG529" s="23"/>
      <c r="EH529" s="23"/>
      <c r="EI529" s="23"/>
      <c r="EJ529" s="23"/>
      <c r="EK529" s="23"/>
      <c r="EL529" s="23"/>
      <c r="EM529" s="23"/>
      <c r="EN529" s="23"/>
    </row>
    <row r="530" spans="2:144">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c r="DA530" s="23"/>
      <c r="DB530" s="23"/>
      <c r="DC530" s="23"/>
      <c r="DD530" s="23"/>
      <c r="DE530" s="23"/>
      <c r="DF530" s="23"/>
      <c r="DG530" s="23"/>
      <c r="DH530" s="23"/>
      <c r="DI530" s="23"/>
      <c r="DJ530" s="23"/>
      <c r="DK530" s="23"/>
      <c r="DL530" s="23"/>
      <c r="DM530" s="23"/>
      <c r="DN530" s="23"/>
      <c r="DO530" s="23"/>
      <c r="DP530" s="23"/>
      <c r="DQ530" s="23"/>
      <c r="DR530" s="23"/>
      <c r="DS530" s="23"/>
      <c r="DT530" s="23"/>
      <c r="DU530" s="23"/>
      <c r="DV530" s="23"/>
      <c r="DW530" s="23"/>
      <c r="DX530" s="23"/>
      <c r="DY530" s="23"/>
      <c r="DZ530" s="23"/>
      <c r="EA530" s="23"/>
      <c r="EB530" s="23"/>
      <c r="EC530" s="23"/>
      <c r="ED530" s="23"/>
      <c r="EE530" s="23"/>
      <c r="EF530" s="23"/>
      <c r="EG530" s="23"/>
      <c r="EH530" s="23"/>
      <c r="EI530" s="23"/>
      <c r="EJ530" s="23"/>
      <c r="EK530" s="23"/>
      <c r="EL530" s="23"/>
      <c r="EM530" s="23"/>
      <c r="EN530" s="23"/>
    </row>
    <row r="531" spans="2:144">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c r="DA531" s="23"/>
      <c r="DB531" s="23"/>
      <c r="DC531" s="23"/>
      <c r="DD531" s="23"/>
      <c r="DE531" s="23"/>
      <c r="DF531" s="23"/>
      <c r="DG531" s="23"/>
      <c r="DH531" s="23"/>
      <c r="DI531" s="23"/>
      <c r="DJ531" s="23"/>
      <c r="DK531" s="23"/>
      <c r="DL531" s="23"/>
      <c r="DM531" s="23"/>
      <c r="DN531" s="23"/>
      <c r="DO531" s="23"/>
      <c r="DP531" s="23"/>
      <c r="DQ531" s="23"/>
      <c r="DR531" s="23"/>
      <c r="DS531" s="23"/>
      <c r="DT531" s="23"/>
      <c r="DU531" s="23"/>
      <c r="DV531" s="23"/>
      <c r="DW531" s="23"/>
      <c r="DX531" s="23"/>
      <c r="DY531" s="23"/>
      <c r="DZ531" s="23"/>
      <c r="EA531" s="23"/>
      <c r="EB531" s="23"/>
      <c r="EC531" s="23"/>
      <c r="ED531" s="23"/>
      <c r="EE531" s="23"/>
      <c r="EF531" s="23"/>
      <c r="EG531" s="23"/>
      <c r="EH531" s="23"/>
      <c r="EI531" s="23"/>
      <c r="EJ531" s="23"/>
      <c r="EK531" s="23"/>
      <c r="EL531" s="23"/>
      <c r="EM531" s="23"/>
      <c r="EN531" s="23"/>
    </row>
    <row r="532" spans="2:144">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c r="DA532" s="23"/>
      <c r="DB532" s="23"/>
      <c r="DC532" s="23"/>
      <c r="DD532" s="23"/>
      <c r="DE532" s="23"/>
      <c r="DF532" s="23"/>
      <c r="DG532" s="23"/>
      <c r="DH532" s="23"/>
      <c r="DI532" s="23"/>
      <c r="DJ532" s="23"/>
      <c r="DK532" s="23"/>
      <c r="DL532" s="23"/>
      <c r="DM532" s="23"/>
      <c r="DN532" s="23"/>
      <c r="DO532" s="23"/>
      <c r="DP532" s="23"/>
      <c r="DQ532" s="23"/>
      <c r="DR532" s="23"/>
      <c r="DS532" s="23"/>
      <c r="DT532" s="23"/>
      <c r="DU532" s="23"/>
      <c r="DV532" s="23"/>
      <c r="DW532" s="23"/>
      <c r="DX532" s="23"/>
      <c r="DY532" s="23"/>
      <c r="DZ532" s="23"/>
      <c r="EA532" s="23"/>
      <c r="EB532" s="23"/>
      <c r="EC532" s="23"/>
      <c r="ED532" s="23"/>
      <c r="EE532" s="23"/>
      <c r="EF532" s="23"/>
      <c r="EG532" s="23"/>
      <c r="EH532" s="23"/>
      <c r="EI532" s="23"/>
      <c r="EJ532" s="23"/>
      <c r="EK532" s="23"/>
      <c r="EL532" s="23"/>
      <c r="EM532" s="23"/>
      <c r="EN532" s="23"/>
    </row>
    <row r="533" spans="2:144">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c r="DA533" s="23"/>
      <c r="DB533" s="23"/>
      <c r="DC533" s="23"/>
      <c r="DD533" s="23"/>
      <c r="DE533" s="23"/>
      <c r="DF533" s="23"/>
      <c r="DG533" s="23"/>
      <c r="DH533" s="23"/>
      <c r="DI533" s="23"/>
      <c r="DJ533" s="23"/>
      <c r="DK533" s="23"/>
      <c r="DL533" s="23"/>
      <c r="DM533" s="23"/>
      <c r="DN533" s="23"/>
      <c r="DO533" s="23"/>
      <c r="DP533" s="23"/>
      <c r="DQ533" s="23"/>
      <c r="DR533" s="23"/>
      <c r="DS533" s="23"/>
      <c r="DT533" s="23"/>
      <c r="DU533" s="23"/>
      <c r="DV533" s="23"/>
      <c r="DW533" s="23"/>
      <c r="DX533" s="23"/>
      <c r="DY533" s="23"/>
      <c r="DZ533" s="23"/>
      <c r="EA533" s="23"/>
      <c r="EB533" s="23"/>
      <c r="EC533" s="23"/>
      <c r="ED533" s="23"/>
      <c r="EE533" s="23"/>
      <c r="EF533" s="23"/>
      <c r="EG533" s="23"/>
      <c r="EH533" s="23"/>
      <c r="EI533" s="23"/>
      <c r="EJ533" s="23"/>
      <c r="EK533" s="23"/>
      <c r="EL533" s="23"/>
      <c r="EM533" s="23"/>
      <c r="EN533" s="23"/>
    </row>
    <row r="534" spans="2:144">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c r="DA534" s="23"/>
      <c r="DB534" s="23"/>
      <c r="DC534" s="23"/>
      <c r="DD534" s="23"/>
      <c r="DE534" s="23"/>
      <c r="DF534" s="23"/>
      <c r="DG534" s="23"/>
      <c r="DH534" s="23"/>
      <c r="DI534" s="23"/>
      <c r="DJ534" s="23"/>
      <c r="DK534" s="23"/>
      <c r="DL534" s="23"/>
      <c r="DM534" s="23"/>
      <c r="DN534" s="23"/>
      <c r="DO534" s="23"/>
      <c r="DP534" s="23"/>
      <c r="DQ534" s="23"/>
      <c r="DR534" s="23"/>
      <c r="DS534" s="23"/>
      <c r="DT534" s="23"/>
      <c r="DU534" s="23"/>
      <c r="DV534" s="23"/>
      <c r="DW534" s="23"/>
      <c r="DX534" s="23"/>
      <c r="DY534" s="23"/>
      <c r="DZ534" s="23"/>
      <c r="EA534" s="23"/>
      <c r="EB534" s="23"/>
      <c r="EC534" s="23"/>
      <c r="ED534" s="23"/>
      <c r="EE534" s="23"/>
      <c r="EF534" s="23"/>
      <c r="EG534" s="23"/>
      <c r="EH534" s="23"/>
      <c r="EI534" s="23"/>
      <c r="EJ534" s="23"/>
      <c r="EK534" s="23"/>
      <c r="EL534" s="23"/>
      <c r="EM534" s="23"/>
      <c r="EN534" s="23"/>
    </row>
    <row r="535" spans="2:144">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3"/>
      <c r="DV535" s="23"/>
      <c r="DW535" s="23"/>
      <c r="DX535" s="23"/>
      <c r="DY535" s="23"/>
      <c r="DZ535" s="23"/>
      <c r="EA535" s="23"/>
      <c r="EB535" s="23"/>
      <c r="EC535" s="23"/>
      <c r="ED535" s="23"/>
      <c r="EE535" s="23"/>
      <c r="EF535" s="23"/>
      <c r="EG535" s="23"/>
      <c r="EH535" s="23"/>
      <c r="EI535" s="23"/>
      <c r="EJ535" s="23"/>
      <c r="EK535" s="23"/>
      <c r="EL535" s="23"/>
      <c r="EM535" s="23"/>
      <c r="EN535" s="23"/>
    </row>
    <row r="536" spans="2:144">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c r="DA536" s="23"/>
      <c r="DB536" s="23"/>
      <c r="DC536" s="23"/>
      <c r="DD536" s="23"/>
      <c r="DE536" s="23"/>
      <c r="DF536" s="23"/>
      <c r="DG536" s="23"/>
      <c r="DH536" s="23"/>
      <c r="DI536" s="23"/>
      <c r="DJ536" s="23"/>
      <c r="DK536" s="23"/>
      <c r="DL536" s="23"/>
      <c r="DM536" s="23"/>
      <c r="DN536" s="23"/>
      <c r="DO536" s="23"/>
      <c r="DP536" s="23"/>
      <c r="DQ536" s="23"/>
      <c r="DR536" s="23"/>
      <c r="DS536" s="23"/>
      <c r="DT536" s="23"/>
      <c r="DU536" s="23"/>
      <c r="DV536" s="23"/>
      <c r="DW536" s="23"/>
      <c r="DX536" s="23"/>
      <c r="DY536" s="23"/>
      <c r="DZ536" s="23"/>
      <c r="EA536" s="23"/>
      <c r="EB536" s="23"/>
      <c r="EC536" s="23"/>
      <c r="ED536" s="23"/>
      <c r="EE536" s="23"/>
      <c r="EF536" s="23"/>
      <c r="EG536" s="23"/>
      <c r="EH536" s="23"/>
      <c r="EI536" s="23"/>
      <c r="EJ536" s="23"/>
      <c r="EK536" s="23"/>
      <c r="EL536" s="23"/>
      <c r="EM536" s="23"/>
      <c r="EN536" s="23"/>
    </row>
    <row r="537" spans="2:144">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c r="DA537" s="23"/>
      <c r="DB537" s="23"/>
      <c r="DC537" s="23"/>
      <c r="DD537" s="23"/>
      <c r="DE537" s="23"/>
      <c r="DF537" s="23"/>
      <c r="DG537" s="23"/>
      <c r="DH537" s="23"/>
      <c r="DI537" s="23"/>
      <c r="DJ537" s="23"/>
      <c r="DK537" s="23"/>
      <c r="DL537" s="23"/>
      <c r="DM537" s="23"/>
      <c r="DN537" s="23"/>
      <c r="DO537" s="23"/>
      <c r="DP537" s="23"/>
      <c r="DQ537" s="23"/>
      <c r="DR537" s="23"/>
      <c r="DS537" s="23"/>
      <c r="DT537" s="23"/>
      <c r="DU537" s="23"/>
      <c r="DV537" s="23"/>
      <c r="DW537" s="23"/>
      <c r="DX537" s="23"/>
      <c r="DY537" s="23"/>
      <c r="DZ537" s="23"/>
      <c r="EA537" s="23"/>
      <c r="EB537" s="23"/>
      <c r="EC537" s="23"/>
      <c r="ED537" s="23"/>
      <c r="EE537" s="23"/>
      <c r="EF537" s="23"/>
      <c r="EG537" s="23"/>
      <c r="EH537" s="23"/>
      <c r="EI537" s="23"/>
      <c r="EJ537" s="23"/>
      <c r="EK537" s="23"/>
      <c r="EL537" s="23"/>
      <c r="EM537" s="23"/>
      <c r="EN537" s="23"/>
    </row>
    <row r="538" spans="2:144">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c r="DA538" s="23"/>
      <c r="DB538" s="23"/>
      <c r="DC538" s="23"/>
      <c r="DD538" s="23"/>
      <c r="DE538" s="23"/>
      <c r="DF538" s="23"/>
      <c r="DG538" s="23"/>
      <c r="DH538" s="23"/>
      <c r="DI538" s="23"/>
      <c r="DJ538" s="23"/>
      <c r="DK538" s="23"/>
      <c r="DL538" s="23"/>
      <c r="DM538" s="23"/>
      <c r="DN538" s="23"/>
      <c r="DO538" s="23"/>
      <c r="DP538" s="23"/>
      <c r="DQ538" s="23"/>
      <c r="DR538" s="23"/>
      <c r="DS538" s="23"/>
      <c r="DT538" s="23"/>
      <c r="DU538" s="23"/>
      <c r="DV538" s="23"/>
      <c r="DW538" s="23"/>
      <c r="DX538" s="23"/>
      <c r="DY538" s="23"/>
      <c r="DZ538" s="23"/>
      <c r="EA538" s="23"/>
      <c r="EB538" s="23"/>
      <c r="EC538" s="23"/>
      <c r="ED538" s="23"/>
      <c r="EE538" s="23"/>
      <c r="EF538" s="23"/>
      <c r="EG538" s="23"/>
      <c r="EH538" s="23"/>
      <c r="EI538" s="23"/>
      <c r="EJ538" s="23"/>
      <c r="EK538" s="23"/>
      <c r="EL538" s="23"/>
      <c r="EM538" s="23"/>
      <c r="EN538" s="23"/>
    </row>
    <row r="539" spans="2:144">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c r="DA539" s="23"/>
      <c r="DB539" s="23"/>
      <c r="DC539" s="23"/>
      <c r="DD539" s="23"/>
      <c r="DE539" s="23"/>
      <c r="DF539" s="23"/>
      <c r="DG539" s="23"/>
      <c r="DH539" s="23"/>
      <c r="DI539" s="23"/>
      <c r="DJ539" s="23"/>
      <c r="DK539" s="23"/>
      <c r="DL539" s="23"/>
      <c r="DM539" s="23"/>
      <c r="DN539" s="23"/>
      <c r="DO539" s="23"/>
      <c r="DP539" s="23"/>
      <c r="DQ539" s="23"/>
      <c r="DR539" s="23"/>
      <c r="DS539" s="23"/>
      <c r="DT539" s="23"/>
      <c r="DU539" s="23"/>
      <c r="DV539" s="23"/>
      <c r="DW539" s="23"/>
      <c r="DX539" s="23"/>
      <c r="DY539" s="23"/>
      <c r="DZ539" s="23"/>
      <c r="EA539" s="23"/>
      <c r="EB539" s="23"/>
      <c r="EC539" s="23"/>
      <c r="ED539" s="23"/>
      <c r="EE539" s="23"/>
      <c r="EF539" s="23"/>
      <c r="EG539" s="23"/>
      <c r="EH539" s="23"/>
      <c r="EI539" s="23"/>
      <c r="EJ539" s="23"/>
      <c r="EK539" s="23"/>
      <c r="EL539" s="23"/>
      <c r="EM539" s="23"/>
      <c r="EN539" s="23"/>
    </row>
    <row r="540" spans="2:144">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c r="DA540" s="23"/>
      <c r="DB540" s="23"/>
      <c r="DC540" s="23"/>
      <c r="DD540" s="23"/>
      <c r="DE540" s="23"/>
      <c r="DF540" s="23"/>
      <c r="DG540" s="23"/>
      <c r="DH540" s="23"/>
      <c r="DI540" s="23"/>
      <c r="DJ540" s="23"/>
      <c r="DK540" s="23"/>
      <c r="DL540" s="23"/>
      <c r="DM540" s="23"/>
      <c r="DN540" s="23"/>
      <c r="DO540" s="23"/>
      <c r="DP540" s="23"/>
      <c r="DQ540" s="23"/>
      <c r="DR540" s="23"/>
      <c r="DS540" s="23"/>
      <c r="DT540" s="23"/>
      <c r="DU540" s="23"/>
      <c r="DV540" s="23"/>
      <c r="DW540" s="23"/>
      <c r="DX540" s="23"/>
      <c r="DY540" s="23"/>
      <c r="DZ540" s="23"/>
      <c r="EA540" s="23"/>
      <c r="EB540" s="23"/>
      <c r="EC540" s="23"/>
      <c r="ED540" s="23"/>
      <c r="EE540" s="23"/>
      <c r="EF540" s="23"/>
      <c r="EG540" s="23"/>
      <c r="EH540" s="23"/>
      <c r="EI540" s="23"/>
      <c r="EJ540" s="23"/>
      <c r="EK540" s="23"/>
      <c r="EL540" s="23"/>
      <c r="EM540" s="23"/>
      <c r="EN540" s="23"/>
    </row>
    <row r="541" spans="2:144">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c r="DA541" s="23"/>
      <c r="DB541" s="23"/>
      <c r="DC541" s="23"/>
      <c r="DD541" s="23"/>
      <c r="DE541" s="23"/>
      <c r="DF541" s="23"/>
      <c r="DG541" s="23"/>
      <c r="DH541" s="23"/>
      <c r="DI541" s="23"/>
      <c r="DJ541" s="23"/>
      <c r="DK541" s="23"/>
      <c r="DL541" s="23"/>
      <c r="DM541" s="23"/>
      <c r="DN541" s="23"/>
      <c r="DO541" s="23"/>
      <c r="DP541" s="23"/>
      <c r="DQ541" s="23"/>
      <c r="DR541" s="23"/>
      <c r="DS541" s="23"/>
      <c r="DT541" s="23"/>
      <c r="DU541" s="23"/>
      <c r="DV541" s="23"/>
      <c r="DW541" s="23"/>
      <c r="DX541" s="23"/>
      <c r="DY541" s="23"/>
      <c r="DZ541" s="23"/>
      <c r="EA541" s="23"/>
      <c r="EB541" s="23"/>
      <c r="EC541" s="23"/>
      <c r="ED541" s="23"/>
      <c r="EE541" s="23"/>
      <c r="EF541" s="23"/>
      <c r="EG541" s="23"/>
      <c r="EH541" s="23"/>
      <c r="EI541" s="23"/>
      <c r="EJ541" s="23"/>
      <c r="EK541" s="23"/>
      <c r="EL541" s="23"/>
      <c r="EM541" s="23"/>
      <c r="EN541" s="23"/>
    </row>
    <row r="542" spans="2:144">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c r="DA542" s="23"/>
      <c r="DB542" s="23"/>
      <c r="DC542" s="23"/>
      <c r="DD542" s="23"/>
      <c r="DE542" s="23"/>
      <c r="DF542" s="23"/>
      <c r="DG542" s="23"/>
      <c r="DH542" s="23"/>
      <c r="DI542" s="23"/>
      <c r="DJ542" s="23"/>
      <c r="DK542" s="23"/>
      <c r="DL542" s="23"/>
      <c r="DM542" s="23"/>
      <c r="DN542" s="23"/>
      <c r="DO542" s="23"/>
      <c r="DP542" s="23"/>
      <c r="DQ542" s="23"/>
      <c r="DR542" s="23"/>
      <c r="DS542" s="23"/>
      <c r="DT542" s="23"/>
      <c r="DU542" s="23"/>
      <c r="DV542" s="23"/>
      <c r="DW542" s="23"/>
      <c r="DX542" s="23"/>
      <c r="DY542" s="23"/>
      <c r="DZ542" s="23"/>
      <c r="EA542" s="23"/>
      <c r="EB542" s="23"/>
      <c r="EC542" s="23"/>
      <c r="ED542" s="23"/>
      <c r="EE542" s="23"/>
      <c r="EF542" s="23"/>
      <c r="EG542" s="23"/>
      <c r="EH542" s="23"/>
      <c r="EI542" s="23"/>
      <c r="EJ542" s="23"/>
      <c r="EK542" s="23"/>
      <c r="EL542" s="23"/>
      <c r="EM542" s="23"/>
      <c r="EN542" s="23"/>
    </row>
    <row r="543" spans="2:144">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c r="DA543" s="23"/>
      <c r="DB543" s="23"/>
      <c r="DC543" s="23"/>
      <c r="DD543" s="23"/>
      <c r="DE543" s="23"/>
      <c r="DF543" s="23"/>
      <c r="DG543" s="23"/>
      <c r="DH543" s="23"/>
      <c r="DI543" s="23"/>
      <c r="DJ543" s="23"/>
      <c r="DK543" s="23"/>
      <c r="DL543" s="23"/>
      <c r="DM543" s="23"/>
      <c r="DN543" s="23"/>
      <c r="DO543" s="23"/>
      <c r="DP543" s="23"/>
      <c r="DQ543" s="23"/>
      <c r="DR543" s="23"/>
      <c r="DS543" s="23"/>
      <c r="DT543" s="23"/>
      <c r="DU543" s="23"/>
      <c r="DV543" s="23"/>
      <c r="DW543" s="23"/>
      <c r="DX543" s="23"/>
      <c r="DY543" s="23"/>
      <c r="DZ543" s="23"/>
      <c r="EA543" s="23"/>
      <c r="EB543" s="23"/>
      <c r="EC543" s="23"/>
      <c r="ED543" s="23"/>
      <c r="EE543" s="23"/>
      <c r="EF543" s="23"/>
      <c r="EG543" s="23"/>
      <c r="EH543" s="23"/>
      <c r="EI543" s="23"/>
      <c r="EJ543" s="23"/>
      <c r="EK543" s="23"/>
      <c r="EL543" s="23"/>
      <c r="EM543" s="23"/>
      <c r="EN543" s="23"/>
    </row>
    <row r="544" spans="2:144">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c r="DA544" s="23"/>
      <c r="DB544" s="23"/>
      <c r="DC544" s="23"/>
      <c r="DD544" s="23"/>
      <c r="DE544" s="23"/>
      <c r="DF544" s="23"/>
      <c r="DG544" s="23"/>
      <c r="DH544" s="23"/>
      <c r="DI544" s="23"/>
      <c r="DJ544" s="23"/>
      <c r="DK544" s="23"/>
      <c r="DL544" s="23"/>
      <c r="DM544" s="23"/>
      <c r="DN544" s="23"/>
      <c r="DO544" s="23"/>
      <c r="DP544" s="23"/>
      <c r="DQ544" s="23"/>
      <c r="DR544" s="23"/>
      <c r="DS544" s="23"/>
      <c r="DT544" s="23"/>
      <c r="DU544" s="23"/>
      <c r="DV544" s="23"/>
      <c r="DW544" s="23"/>
      <c r="DX544" s="23"/>
      <c r="DY544" s="23"/>
      <c r="DZ544" s="23"/>
      <c r="EA544" s="23"/>
      <c r="EB544" s="23"/>
      <c r="EC544" s="23"/>
      <c r="ED544" s="23"/>
      <c r="EE544" s="23"/>
      <c r="EF544" s="23"/>
      <c r="EG544" s="23"/>
      <c r="EH544" s="23"/>
      <c r="EI544" s="23"/>
      <c r="EJ544" s="23"/>
      <c r="EK544" s="23"/>
      <c r="EL544" s="23"/>
      <c r="EM544" s="23"/>
      <c r="EN544" s="23"/>
    </row>
    <row r="545" spans="2:144">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c r="DA545" s="23"/>
      <c r="DB545" s="23"/>
      <c r="DC545" s="23"/>
      <c r="DD545" s="23"/>
      <c r="DE545" s="23"/>
      <c r="DF545" s="23"/>
      <c r="DG545" s="23"/>
      <c r="DH545" s="23"/>
      <c r="DI545" s="23"/>
      <c r="DJ545" s="23"/>
      <c r="DK545" s="23"/>
      <c r="DL545" s="23"/>
      <c r="DM545" s="23"/>
      <c r="DN545" s="23"/>
      <c r="DO545" s="23"/>
      <c r="DP545" s="23"/>
      <c r="DQ545" s="23"/>
      <c r="DR545" s="23"/>
      <c r="DS545" s="23"/>
      <c r="DT545" s="23"/>
      <c r="DU545" s="23"/>
      <c r="DV545" s="23"/>
      <c r="DW545" s="23"/>
      <c r="DX545" s="23"/>
      <c r="DY545" s="23"/>
      <c r="DZ545" s="23"/>
      <c r="EA545" s="23"/>
      <c r="EB545" s="23"/>
      <c r="EC545" s="23"/>
      <c r="ED545" s="23"/>
      <c r="EE545" s="23"/>
      <c r="EF545" s="23"/>
      <c r="EG545" s="23"/>
      <c r="EH545" s="23"/>
      <c r="EI545" s="23"/>
      <c r="EJ545" s="23"/>
      <c r="EK545" s="23"/>
      <c r="EL545" s="23"/>
      <c r="EM545" s="23"/>
      <c r="EN545" s="23"/>
    </row>
    <row r="546" spans="2:144">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c r="DA546" s="23"/>
      <c r="DB546" s="23"/>
      <c r="DC546" s="23"/>
      <c r="DD546" s="23"/>
      <c r="DE546" s="23"/>
      <c r="DF546" s="23"/>
      <c r="DG546" s="23"/>
      <c r="DH546" s="23"/>
      <c r="DI546" s="23"/>
      <c r="DJ546" s="23"/>
      <c r="DK546" s="23"/>
      <c r="DL546" s="23"/>
      <c r="DM546" s="23"/>
      <c r="DN546" s="23"/>
      <c r="DO546" s="23"/>
      <c r="DP546" s="23"/>
      <c r="DQ546" s="23"/>
      <c r="DR546" s="23"/>
      <c r="DS546" s="23"/>
      <c r="DT546" s="23"/>
      <c r="DU546" s="23"/>
      <c r="DV546" s="23"/>
      <c r="DW546" s="23"/>
      <c r="DX546" s="23"/>
      <c r="DY546" s="23"/>
      <c r="DZ546" s="23"/>
      <c r="EA546" s="23"/>
      <c r="EB546" s="23"/>
      <c r="EC546" s="23"/>
      <c r="ED546" s="23"/>
      <c r="EE546" s="23"/>
      <c r="EF546" s="23"/>
      <c r="EG546" s="23"/>
      <c r="EH546" s="23"/>
      <c r="EI546" s="23"/>
      <c r="EJ546" s="23"/>
      <c r="EK546" s="23"/>
      <c r="EL546" s="23"/>
      <c r="EM546" s="23"/>
      <c r="EN546" s="23"/>
    </row>
    <row r="547" spans="2:144">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c r="DA547" s="23"/>
      <c r="DB547" s="23"/>
      <c r="DC547" s="23"/>
      <c r="DD547" s="23"/>
      <c r="DE547" s="23"/>
      <c r="DF547" s="23"/>
      <c r="DG547" s="23"/>
      <c r="DH547" s="23"/>
      <c r="DI547" s="23"/>
      <c r="DJ547" s="23"/>
      <c r="DK547" s="23"/>
      <c r="DL547" s="23"/>
      <c r="DM547" s="23"/>
      <c r="DN547" s="23"/>
      <c r="DO547" s="23"/>
      <c r="DP547" s="23"/>
      <c r="DQ547" s="23"/>
      <c r="DR547" s="23"/>
      <c r="DS547" s="23"/>
      <c r="DT547" s="23"/>
      <c r="DU547" s="23"/>
      <c r="DV547" s="23"/>
      <c r="DW547" s="23"/>
      <c r="DX547" s="23"/>
      <c r="DY547" s="23"/>
      <c r="DZ547" s="23"/>
      <c r="EA547" s="23"/>
      <c r="EB547" s="23"/>
      <c r="EC547" s="23"/>
      <c r="ED547" s="23"/>
      <c r="EE547" s="23"/>
      <c r="EF547" s="23"/>
      <c r="EG547" s="23"/>
      <c r="EH547" s="23"/>
      <c r="EI547" s="23"/>
      <c r="EJ547" s="23"/>
      <c r="EK547" s="23"/>
      <c r="EL547" s="23"/>
      <c r="EM547" s="23"/>
      <c r="EN547" s="23"/>
    </row>
    <row r="548" spans="2:144">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c r="DA548" s="23"/>
      <c r="DB548" s="23"/>
      <c r="DC548" s="23"/>
      <c r="DD548" s="23"/>
      <c r="DE548" s="23"/>
      <c r="DF548" s="23"/>
      <c r="DG548" s="23"/>
      <c r="DH548" s="23"/>
      <c r="DI548" s="23"/>
      <c r="DJ548" s="23"/>
      <c r="DK548" s="23"/>
      <c r="DL548" s="23"/>
      <c r="DM548" s="23"/>
      <c r="DN548" s="23"/>
      <c r="DO548" s="23"/>
      <c r="DP548" s="23"/>
      <c r="DQ548" s="23"/>
      <c r="DR548" s="23"/>
      <c r="DS548" s="23"/>
      <c r="DT548" s="23"/>
      <c r="DU548" s="23"/>
      <c r="DV548" s="23"/>
      <c r="DW548" s="23"/>
      <c r="DX548" s="23"/>
      <c r="DY548" s="23"/>
      <c r="DZ548" s="23"/>
      <c r="EA548" s="23"/>
      <c r="EB548" s="23"/>
      <c r="EC548" s="23"/>
      <c r="ED548" s="23"/>
      <c r="EE548" s="23"/>
      <c r="EF548" s="23"/>
      <c r="EG548" s="23"/>
      <c r="EH548" s="23"/>
      <c r="EI548" s="23"/>
      <c r="EJ548" s="23"/>
      <c r="EK548" s="23"/>
      <c r="EL548" s="23"/>
      <c r="EM548" s="23"/>
      <c r="EN548" s="23"/>
    </row>
    <row r="549" spans="2:144">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c r="DA549" s="23"/>
      <c r="DB549" s="23"/>
      <c r="DC549" s="23"/>
      <c r="DD549" s="23"/>
      <c r="DE549" s="23"/>
      <c r="DF549" s="23"/>
      <c r="DG549" s="23"/>
      <c r="DH549" s="23"/>
      <c r="DI549" s="23"/>
      <c r="DJ549" s="23"/>
      <c r="DK549" s="23"/>
      <c r="DL549" s="23"/>
      <c r="DM549" s="23"/>
      <c r="DN549" s="23"/>
      <c r="DO549" s="23"/>
      <c r="DP549" s="23"/>
      <c r="DQ549" s="23"/>
      <c r="DR549" s="23"/>
      <c r="DS549" s="23"/>
      <c r="DT549" s="23"/>
      <c r="DU549" s="23"/>
      <c r="DV549" s="23"/>
      <c r="DW549" s="23"/>
      <c r="DX549" s="23"/>
      <c r="DY549" s="23"/>
      <c r="DZ549" s="23"/>
      <c r="EA549" s="23"/>
      <c r="EB549" s="23"/>
      <c r="EC549" s="23"/>
      <c r="ED549" s="23"/>
      <c r="EE549" s="23"/>
      <c r="EF549" s="23"/>
      <c r="EG549" s="23"/>
      <c r="EH549" s="23"/>
      <c r="EI549" s="23"/>
      <c r="EJ549" s="23"/>
      <c r="EK549" s="23"/>
      <c r="EL549" s="23"/>
      <c r="EM549" s="23"/>
      <c r="EN549" s="23"/>
    </row>
    <row r="550" spans="2:144">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c r="DA550" s="23"/>
      <c r="DB550" s="23"/>
      <c r="DC550" s="23"/>
      <c r="DD550" s="23"/>
      <c r="DE550" s="23"/>
      <c r="DF550" s="23"/>
      <c r="DG550" s="23"/>
      <c r="DH550" s="23"/>
      <c r="DI550" s="23"/>
      <c r="DJ550" s="23"/>
      <c r="DK550" s="23"/>
      <c r="DL550" s="23"/>
      <c r="DM550" s="23"/>
      <c r="DN550" s="23"/>
      <c r="DO550" s="23"/>
      <c r="DP550" s="23"/>
      <c r="DQ550" s="23"/>
      <c r="DR550" s="23"/>
      <c r="DS550" s="23"/>
      <c r="DT550" s="23"/>
      <c r="DU550" s="23"/>
      <c r="DV550" s="23"/>
      <c r="DW550" s="23"/>
      <c r="DX550" s="23"/>
      <c r="DY550" s="23"/>
      <c r="DZ550" s="23"/>
      <c r="EA550" s="23"/>
      <c r="EB550" s="23"/>
      <c r="EC550" s="23"/>
      <c r="ED550" s="23"/>
      <c r="EE550" s="23"/>
      <c r="EF550" s="23"/>
      <c r="EG550" s="23"/>
      <c r="EH550" s="23"/>
      <c r="EI550" s="23"/>
      <c r="EJ550" s="23"/>
      <c r="EK550" s="23"/>
      <c r="EL550" s="23"/>
      <c r="EM550" s="23"/>
      <c r="EN550" s="23"/>
    </row>
    <row r="551" spans="2:144">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c r="DA551" s="23"/>
      <c r="DB551" s="23"/>
      <c r="DC551" s="23"/>
      <c r="DD551" s="23"/>
      <c r="DE551" s="23"/>
      <c r="DF551" s="23"/>
      <c r="DG551" s="23"/>
      <c r="DH551" s="23"/>
      <c r="DI551" s="23"/>
      <c r="DJ551" s="23"/>
      <c r="DK551" s="23"/>
      <c r="DL551" s="23"/>
      <c r="DM551" s="23"/>
      <c r="DN551" s="23"/>
      <c r="DO551" s="23"/>
      <c r="DP551" s="23"/>
      <c r="DQ551" s="23"/>
      <c r="DR551" s="23"/>
      <c r="DS551" s="23"/>
      <c r="DT551" s="23"/>
      <c r="DU551" s="23"/>
      <c r="DV551" s="23"/>
      <c r="DW551" s="23"/>
      <c r="DX551" s="23"/>
      <c r="DY551" s="23"/>
      <c r="DZ551" s="23"/>
      <c r="EA551" s="23"/>
      <c r="EB551" s="23"/>
      <c r="EC551" s="23"/>
      <c r="ED551" s="23"/>
      <c r="EE551" s="23"/>
      <c r="EF551" s="23"/>
      <c r="EG551" s="23"/>
      <c r="EH551" s="23"/>
      <c r="EI551" s="23"/>
      <c r="EJ551" s="23"/>
      <c r="EK551" s="23"/>
      <c r="EL551" s="23"/>
      <c r="EM551" s="23"/>
      <c r="EN551" s="23"/>
    </row>
    <row r="552" spans="2:144">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c r="DA552" s="23"/>
      <c r="DB552" s="23"/>
      <c r="DC552" s="23"/>
      <c r="DD552" s="23"/>
      <c r="DE552" s="23"/>
      <c r="DF552" s="23"/>
      <c r="DG552" s="23"/>
      <c r="DH552" s="23"/>
      <c r="DI552" s="23"/>
      <c r="DJ552" s="23"/>
      <c r="DK552" s="23"/>
      <c r="DL552" s="23"/>
      <c r="DM552" s="23"/>
      <c r="DN552" s="23"/>
      <c r="DO552" s="23"/>
      <c r="DP552" s="23"/>
      <c r="DQ552" s="23"/>
      <c r="DR552" s="23"/>
      <c r="DS552" s="23"/>
      <c r="DT552" s="23"/>
      <c r="DU552" s="23"/>
      <c r="DV552" s="23"/>
      <c r="DW552" s="23"/>
      <c r="DX552" s="23"/>
      <c r="DY552" s="23"/>
      <c r="DZ552" s="23"/>
      <c r="EA552" s="23"/>
      <c r="EB552" s="23"/>
      <c r="EC552" s="23"/>
      <c r="ED552" s="23"/>
      <c r="EE552" s="23"/>
      <c r="EF552" s="23"/>
      <c r="EG552" s="23"/>
      <c r="EH552" s="23"/>
      <c r="EI552" s="23"/>
      <c r="EJ552" s="23"/>
      <c r="EK552" s="23"/>
      <c r="EL552" s="23"/>
      <c r="EM552" s="23"/>
      <c r="EN552" s="23"/>
    </row>
    <row r="553" spans="2:144">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c r="DA553" s="23"/>
      <c r="DB553" s="23"/>
      <c r="DC553" s="23"/>
      <c r="DD553" s="23"/>
      <c r="DE553" s="23"/>
      <c r="DF553" s="23"/>
      <c r="DG553" s="23"/>
      <c r="DH553" s="23"/>
      <c r="DI553" s="23"/>
      <c r="DJ553" s="23"/>
      <c r="DK553" s="23"/>
      <c r="DL553" s="23"/>
      <c r="DM553" s="23"/>
      <c r="DN553" s="23"/>
      <c r="DO553" s="23"/>
      <c r="DP553" s="23"/>
      <c r="DQ553" s="23"/>
      <c r="DR553" s="23"/>
      <c r="DS553" s="23"/>
      <c r="DT553" s="23"/>
      <c r="DU553" s="23"/>
      <c r="DV553" s="23"/>
      <c r="DW553" s="23"/>
      <c r="DX553" s="23"/>
      <c r="DY553" s="23"/>
      <c r="DZ553" s="23"/>
      <c r="EA553" s="23"/>
      <c r="EB553" s="23"/>
      <c r="EC553" s="23"/>
      <c r="ED553" s="23"/>
      <c r="EE553" s="23"/>
      <c r="EF553" s="23"/>
      <c r="EG553" s="23"/>
      <c r="EH553" s="23"/>
      <c r="EI553" s="23"/>
      <c r="EJ553" s="23"/>
      <c r="EK553" s="23"/>
      <c r="EL553" s="23"/>
      <c r="EM553" s="23"/>
      <c r="EN553" s="23"/>
    </row>
    <row r="554" spans="2:144">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c r="DA554" s="23"/>
      <c r="DB554" s="23"/>
      <c r="DC554" s="23"/>
      <c r="DD554" s="23"/>
      <c r="DE554" s="23"/>
      <c r="DF554" s="23"/>
      <c r="DG554" s="23"/>
      <c r="DH554" s="23"/>
      <c r="DI554" s="23"/>
      <c r="DJ554" s="23"/>
      <c r="DK554" s="23"/>
      <c r="DL554" s="23"/>
      <c r="DM554" s="23"/>
      <c r="DN554" s="23"/>
      <c r="DO554" s="23"/>
      <c r="DP554" s="23"/>
      <c r="DQ554" s="23"/>
      <c r="DR554" s="23"/>
      <c r="DS554" s="23"/>
      <c r="DT554" s="23"/>
      <c r="DU554" s="23"/>
      <c r="DV554" s="23"/>
      <c r="DW554" s="23"/>
      <c r="DX554" s="23"/>
      <c r="DY554" s="23"/>
      <c r="DZ554" s="23"/>
      <c r="EA554" s="23"/>
      <c r="EB554" s="23"/>
      <c r="EC554" s="23"/>
      <c r="ED554" s="23"/>
      <c r="EE554" s="23"/>
      <c r="EF554" s="23"/>
      <c r="EG554" s="23"/>
      <c r="EH554" s="23"/>
      <c r="EI554" s="23"/>
      <c r="EJ554" s="23"/>
      <c r="EK554" s="23"/>
      <c r="EL554" s="23"/>
      <c r="EM554" s="23"/>
      <c r="EN554" s="23"/>
    </row>
    <row r="555" spans="2:144">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c r="DA555" s="23"/>
      <c r="DB555" s="23"/>
      <c r="DC555" s="23"/>
      <c r="DD555" s="23"/>
      <c r="DE555" s="23"/>
      <c r="DF555" s="23"/>
      <c r="DG555" s="23"/>
      <c r="DH555" s="23"/>
      <c r="DI555" s="23"/>
      <c r="DJ555" s="23"/>
      <c r="DK555" s="23"/>
      <c r="DL555" s="23"/>
      <c r="DM555" s="23"/>
      <c r="DN555" s="23"/>
      <c r="DO555" s="23"/>
      <c r="DP555" s="23"/>
      <c r="DQ555" s="23"/>
      <c r="DR555" s="23"/>
      <c r="DS555" s="23"/>
      <c r="DT555" s="23"/>
      <c r="DU555" s="23"/>
      <c r="DV555" s="23"/>
      <c r="DW555" s="23"/>
      <c r="DX555" s="23"/>
      <c r="DY555" s="23"/>
      <c r="DZ555" s="23"/>
      <c r="EA555" s="23"/>
      <c r="EB555" s="23"/>
      <c r="EC555" s="23"/>
      <c r="ED555" s="23"/>
      <c r="EE555" s="23"/>
      <c r="EF555" s="23"/>
      <c r="EG555" s="23"/>
      <c r="EH555" s="23"/>
      <c r="EI555" s="23"/>
      <c r="EJ555" s="23"/>
      <c r="EK555" s="23"/>
      <c r="EL555" s="23"/>
      <c r="EM555" s="23"/>
      <c r="EN555" s="23"/>
    </row>
    <row r="556" spans="2:144">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c r="DA556" s="23"/>
      <c r="DB556" s="23"/>
      <c r="DC556" s="23"/>
      <c r="DD556" s="23"/>
      <c r="DE556" s="23"/>
      <c r="DF556" s="23"/>
      <c r="DG556" s="23"/>
      <c r="DH556" s="23"/>
      <c r="DI556" s="23"/>
      <c r="DJ556" s="23"/>
      <c r="DK556" s="23"/>
      <c r="DL556" s="23"/>
      <c r="DM556" s="23"/>
      <c r="DN556" s="23"/>
      <c r="DO556" s="23"/>
      <c r="DP556" s="23"/>
      <c r="DQ556" s="23"/>
      <c r="DR556" s="23"/>
      <c r="DS556" s="23"/>
      <c r="DT556" s="23"/>
      <c r="DU556" s="23"/>
      <c r="DV556" s="23"/>
      <c r="DW556" s="23"/>
      <c r="DX556" s="23"/>
      <c r="DY556" s="23"/>
      <c r="DZ556" s="23"/>
      <c r="EA556" s="23"/>
      <c r="EB556" s="23"/>
      <c r="EC556" s="23"/>
      <c r="ED556" s="23"/>
      <c r="EE556" s="23"/>
      <c r="EF556" s="23"/>
      <c r="EG556" s="23"/>
      <c r="EH556" s="23"/>
      <c r="EI556" s="23"/>
      <c r="EJ556" s="23"/>
      <c r="EK556" s="23"/>
      <c r="EL556" s="23"/>
      <c r="EM556" s="23"/>
      <c r="EN556" s="23"/>
    </row>
    <row r="557" spans="2:144">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c r="DA557" s="23"/>
      <c r="DB557" s="23"/>
      <c r="DC557" s="23"/>
      <c r="DD557" s="23"/>
      <c r="DE557" s="23"/>
      <c r="DF557" s="23"/>
      <c r="DG557" s="23"/>
      <c r="DH557" s="23"/>
      <c r="DI557" s="23"/>
      <c r="DJ557" s="23"/>
      <c r="DK557" s="23"/>
      <c r="DL557" s="23"/>
      <c r="DM557" s="23"/>
      <c r="DN557" s="23"/>
      <c r="DO557" s="23"/>
      <c r="DP557" s="23"/>
      <c r="DQ557" s="23"/>
      <c r="DR557" s="23"/>
      <c r="DS557" s="23"/>
      <c r="DT557" s="23"/>
      <c r="DU557" s="23"/>
      <c r="DV557" s="23"/>
      <c r="DW557" s="23"/>
      <c r="DX557" s="23"/>
      <c r="DY557" s="23"/>
      <c r="DZ557" s="23"/>
      <c r="EA557" s="23"/>
      <c r="EB557" s="23"/>
      <c r="EC557" s="23"/>
      <c r="ED557" s="23"/>
      <c r="EE557" s="23"/>
      <c r="EF557" s="23"/>
      <c r="EG557" s="23"/>
      <c r="EH557" s="23"/>
      <c r="EI557" s="23"/>
      <c r="EJ557" s="23"/>
      <c r="EK557" s="23"/>
      <c r="EL557" s="23"/>
      <c r="EM557" s="23"/>
      <c r="EN557" s="23"/>
    </row>
    <row r="558" spans="2:144">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c r="DA558" s="23"/>
      <c r="DB558" s="23"/>
      <c r="DC558" s="23"/>
      <c r="DD558" s="23"/>
      <c r="DE558" s="23"/>
      <c r="DF558" s="23"/>
      <c r="DG558" s="23"/>
      <c r="DH558" s="23"/>
      <c r="DI558" s="23"/>
      <c r="DJ558" s="23"/>
      <c r="DK558" s="23"/>
      <c r="DL558" s="23"/>
      <c r="DM558" s="23"/>
      <c r="DN558" s="23"/>
      <c r="DO558" s="23"/>
      <c r="DP558" s="23"/>
      <c r="DQ558" s="23"/>
      <c r="DR558" s="23"/>
      <c r="DS558" s="23"/>
      <c r="DT558" s="23"/>
      <c r="DU558" s="23"/>
      <c r="DV558" s="23"/>
      <c r="DW558" s="23"/>
      <c r="DX558" s="23"/>
      <c r="DY558" s="23"/>
      <c r="DZ558" s="23"/>
      <c r="EA558" s="23"/>
      <c r="EB558" s="23"/>
      <c r="EC558" s="23"/>
      <c r="ED558" s="23"/>
      <c r="EE558" s="23"/>
      <c r="EF558" s="23"/>
      <c r="EG558" s="23"/>
      <c r="EH558" s="23"/>
      <c r="EI558" s="23"/>
      <c r="EJ558" s="23"/>
      <c r="EK558" s="23"/>
      <c r="EL558" s="23"/>
      <c r="EM558" s="23"/>
      <c r="EN558" s="23"/>
    </row>
    <row r="559" spans="2:144">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c r="DA559" s="23"/>
      <c r="DB559" s="23"/>
      <c r="DC559" s="23"/>
      <c r="DD559" s="23"/>
      <c r="DE559" s="23"/>
      <c r="DF559" s="23"/>
      <c r="DG559" s="23"/>
      <c r="DH559" s="23"/>
      <c r="DI559" s="23"/>
      <c r="DJ559" s="23"/>
      <c r="DK559" s="23"/>
      <c r="DL559" s="23"/>
      <c r="DM559" s="23"/>
      <c r="DN559" s="23"/>
      <c r="DO559" s="23"/>
      <c r="DP559" s="23"/>
      <c r="DQ559" s="23"/>
      <c r="DR559" s="23"/>
      <c r="DS559" s="23"/>
      <c r="DT559" s="23"/>
      <c r="DU559" s="23"/>
      <c r="DV559" s="23"/>
      <c r="DW559" s="23"/>
      <c r="DX559" s="23"/>
      <c r="DY559" s="23"/>
      <c r="DZ559" s="23"/>
      <c r="EA559" s="23"/>
      <c r="EB559" s="23"/>
      <c r="EC559" s="23"/>
      <c r="ED559" s="23"/>
      <c r="EE559" s="23"/>
      <c r="EF559" s="23"/>
      <c r="EG559" s="23"/>
      <c r="EH559" s="23"/>
      <c r="EI559" s="23"/>
      <c r="EJ559" s="23"/>
      <c r="EK559" s="23"/>
      <c r="EL559" s="23"/>
      <c r="EM559" s="23"/>
      <c r="EN559" s="23"/>
    </row>
    <row r="560" spans="2:144">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c r="DA560" s="23"/>
      <c r="DB560" s="23"/>
      <c r="DC560" s="23"/>
      <c r="DD560" s="23"/>
      <c r="DE560" s="23"/>
      <c r="DF560" s="23"/>
      <c r="DG560" s="23"/>
      <c r="DH560" s="23"/>
      <c r="DI560" s="23"/>
      <c r="DJ560" s="23"/>
      <c r="DK560" s="23"/>
      <c r="DL560" s="23"/>
      <c r="DM560" s="23"/>
      <c r="DN560" s="23"/>
      <c r="DO560" s="23"/>
      <c r="DP560" s="23"/>
      <c r="DQ560" s="23"/>
      <c r="DR560" s="23"/>
      <c r="DS560" s="23"/>
      <c r="DT560" s="23"/>
      <c r="DU560" s="23"/>
      <c r="DV560" s="23"/>
      <c r="DW560" s="23"/>
      <c r="DX560" s="23"/>
      <c r="DY560" s="23"/>
      <c r="DZ560" s="23"/>
      <c r="EA560" s="23"/>
      <c r="EB560" s="23"/>
      <c r="EC560" s="23"/>
      <c r="ED560" s="23"/>
      <c r="EE560" s="23"/>
      <c r="EF560" s="23"/>
      <c r="EG560" s="23"/>
      <c r="EH560" s="23"/>
      <c r="EI560" s="23"/>
      <c r="EJ560" s="23"/>
      <c r="EK560" s="23"/>
      <c r="EL560" s="23"/>
      <c r="EM560" s="23"/>
      <c r="EN560" s="23"/>
    </row>
    <row r="561" spans="2:144">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c r="DA561" s="23"/>
      <c r="DB561" s="23"/>
      <c r="DC561" s="23"/>
      <c r="DD561" s="23"/>
      <c r="DE561" s="23"/>
      <c r="DF561" s="23"/>
      <c r="DG561" s="23"/>
      <c r="DH561" s="23"/>
      <c r="DI561" s="23"/>
      <c r="DJ561" s="23"/>
      <c r="DK561" s="23"/>
      <c r="DL561" s="23"/>
      <c r="DM561" s="23"/>
      <c r="DN561" s="23"/>
      <c r="DO561" s="23"/>
      <c r="DP561" s="23"/>
      <c r="DQ561" s="23"/>
      <c r="DR561" s="23"/>
      <c r="DS561" s="23"/>
      <c r="DT561" s="23"/>
      <c r="DU561" s="23"/>
      <c r="DV561" s="23"/>
      <c r="DW561" s="23"/>
      <c r="DX561" s="23"/>
      <c r="DY561" s="23"/>
      <c r="DZ561" s="23"/>
      <c r="EA561" s="23"/>
      <c r="EB561" s="23"/>
      <c r="EC561" s="23"/>
      <c r="ED561" s="23"/>
      <c r="EE561" s="23"/>
      <c r="EF561" s="23"/>
      <c r="EG561" s="23"/>
      <c r="EH561" s="23"/>
      <c r="EI561" s="23"/>
      <c r="EJ561" s="23"/>
      <c r="EK561" s="23"/>
      <c r="EL561" s="23"/>
      <c r="EM561" s="23"/>
      <c r="EN561" s="23"/>
    </row>
    <row r="562" spans="2:144">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c r="DA562" s="23"/>
      <c r="DB562" s="23"/>
      <c r="DC562" s="23"/>
      <c r="DD562" s="23"/>
      <c r="DE562" s="23"/>
      <c r="DF562" s="23"/>
      <c r="DG562" s="23"/>
      <c r="DH562" s="23"/>
      <c r="DI562" s="23"/>
      <c r="DJ562" s="23"/>
      <c r="DK562" s="23"/>
      <c r="DL562" s="23"/>
      <c r="DM562" s="23"/>
      <c r="DN562" s="23"/>
      <c r="DO562" s="23"/>
      <c r="DP562" s="23"/>
      <c r="DQ562" s="23"/>
      <c r="DR562" s="23"/>
      <c r="DS562" s="23"/>
      <c r="DT562" s="23"/>
      <c r="DU562" s="23"/>
      <c r="DV562" s="23"/>
      <c r="DW562" s="23"/>
      <c r="DX562" s="23"/>
      <c r="DY562" s="23"/>
      <c r="DZ562" s="23"/>
      <c r="EA562" s="23"/>
      <c r="EB562" s="23"/>
      <c r="EC562" s="23"/>
      <c r="ED562" s="23"/>
      <c r="EE562" s="23"/>
      <c r="EF562" s="23"/>
      <c r="EG562" s="23"/>
      <c r="EH562" s="23"/>
      <c r="EI562" s="23"/>
      <c r="EJ562" s="23"/>
      <c r="EK562" s="23"/>
      <c r="EL562" s="23"/>
      <c r="EM562" s="23"/>
      <c r="EN562" s="23"/>
    </row>
    <row r="563" spans="2:144">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c r="DA563" s="23"/>
      <c r="DB563" s="23"/>
      <c r="DC563" s="23"/>
      <c r="DD563" s="23"/>
      <c r="DE563" s="23"/>
      <c r="DF563" s="23"/>
      <c r="DG563" s="23"/>
      <c r="DH563" s="23"/>
      <c r="DI563" s="23"/>
      <c r="DJ563" s="23"/>
      <c r="DK563" s="23"/>
      <c r="DL563" s="23"/>
      <c r="DM563" s="23"/>
      <c r="DN563" s="23"/>
      <c r="DO563" s="23"/>
      <c r="DP563" s="23"/>
      <c r="DQ563" s="23"/>
      <c r="DR563" s="23"/>
      <c r="DS563" s="23"/>
      <c r="DT563" s="23"/>
      <c r="DU563" s="23"/>
      <c r="DV563" s="23"/>
      <c r="DW563" s="23"/>
      <c r="DX563" s="23"/>
      <c r="DY563" s="23"/>
      <c r="DZ563" s="23"/>
      <c r="EA563" s="23"/>
      <c r="EB563" s="23"/>
      <c r="EC563" s="23"/>
      <c r="ED563" s="23"/>
      <c r="EE563" s="23"/>
      <c r="EF563" s="23"/>
      <c r="EG563" s="23"/>
      <c r="EH563" s="23"/>
      <c r="EI563" s="23"/>
      <c r="EJ563" s="23"/>
      <c r="EK563" s="23"/>
      <c r="EL563" s="23"/>
      <c r="EM563" s="23"/>
      <c r="EN563" s="23"/>
    </row>
    <row r="564" spans="2:144">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c r="DA564" s="23"/>
      <c r="DB564" s="23"/>
      <c r="DC564" s="23"/>
      <c r="DD564" s="23"/>
      <c r="DE564" s="23"/>
      <c r="DF564" s="23"/>
      <c r="DG564" s="23"/>
      <c r="DH564" s="23"/>
      <c r="DI564" s="23"/>
      <c r="DJ564" s="23"/>
      <c r="DK564" s="23"/>
      <c r="DL564" s="23"/>
      <c r="DM564" s="23"/>
      <c r="DN564" s="23"/>
      <c r="DO564" s="23"/>
      <c r="DP564" s="23"/>
      <c r="DQ564" s="23"/>
      <c r="DR564" s="23"/>
      <c r="DS564" s="23"/>
      <c r="DT564" s="23"/>
      <c r="DU564" s="23"/>
      <c r="DV564" s="23"/>
      <c r="DW564" s="23"/>
      <c r="DX564" s="23"/>
      <c r="DY564" s="23"/>
      <c r="DZ564" s="23"/>
      <c r="EA564" s="23"/>
      <c r="EB564" s="23"/>
      <c r="EC564" s="23"/>
      <c r="ED564" s="23"/>
      <c r="EE564" s="23"/>
      <c r="EF564" s="23"/>
      <c r="EG564" s="23"/>
      <c r="EH564" s="23"/>
      <c r="EI564" s="23"/>
      <c r="EJ564" s="23"/>
      <c r="EK564" s="23"/>
      <c r="EL564" s="23"/>
      <c r="EM564" s="23"/>
      <c r="EN564" s="23"/>
    </row>
    <row r="565" spans="2:144">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c r="DA565" s="23"/>
      <c r="DB565" s="23"/>
      <c r="DC565" s="23"/>
      <c r="DD565" s="23"/>
      <c r="DE565" s="23"/>
      <c r="DF565" s="23"/>
      <c r="DG565" s="23"/>
      <c r="DH565" s="23"/>
      <c r="DI565" s="23"/>
      <c r="DJ565" s="23"/>
      <c r="DK565" s="23"/>
      <c r="DL565" s="23"/>
      <c r="DM565" s="23"/>
      <c r="DN565" s="23"/>
      <c r="DO565" s="23"/>
      <c r="DP565" s="23"/>
      <c r="DQ565" s="23"/>
      <c r="DR565" s="23"/>
      <c r="DS565" s="23"/>
      <c r="DT565" s="23"/>
      <c r="DU565" s="23"/>
      <c r="DV565" s="23"/>
      <c r="DW565" s="23"/>
      <c r="DX565" s="23"/>
      <c r="DY565" s="23"/>
      <c r="DZ565" s="23"/>
      <c r="EA565" s="23"/>
      <c r="EB565" s="23"/>
      <c r="EC565" s="23"/>
      <c r="ED565" s="23"/>
      <c r="EE565" s="23"/>
      <c r="EF565" s="23"/>
      <c r="EG565" s="23"/>
      <c r="EH565" s="23"/>
      <c r="EI565" s="23"/>
      <c r="EJ565" s="23"/>
      <c r="EK565" s="23"/>
      <c r="EL565" s="23"/>
      <c r="EM565" s="23"/>
      <c r="EN565" s="23"/>
    </row>
    <row r="566" spans="2:144">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c r="DA566" s="23"/>
      <c r="DB566" s="23"/>
      <c r="DC566" s="23"/>
      <c r="DD566" s="23"/>
      <c r="DE566" s="23"/>
      <c r="DF566" s="23"/>
      <c r="DG566" s="23"/>
      <c r="DH566" s="23"/>
      <c r="DI566" s="23"/>
      <c r="DJ566" s="23"/>
      <c r="DK566" s="23"/>
      <c r="DL566" s="23"/>
      <c r="DM566" s="23"/>
      <c r="DN566" s="23"/>
      <c r="DO566" s="23"/>
      <c r="DP566" s="23"/>
      <c r="DQ566" s="23"/>
      <c r="DR566" s="23"/>
      <c r="DS566" s="23"/>
      <c r="DT566" s="23"/>
      <c r="DU566" s="23"/>
      <c r="DV566" s="23"/>
      <c r="DW566" s="23"/>
      <c r="DX566" s="23"/>
      <c r="DY566" s="23"/>
      <c r="DZ566" s="23"/>
      <c r="EA566" s="23"/>
      <c r="EB566" s="23"/>
      <c r="EC566" s="23"/>
      <c r="ED566" s="23"/>
      <c r="EE566" s="23"/>
      <c r="EF566" s="23"/>
      <c r="EG566" s="23"/>
      <c r="EH566" s="23"/>
      <c r="EI566" s="23"/>
      <c r="EJ566" s="23"/>
      <c r="EK566" s="23"/>
      <c r="EL566" s="23"/>
      <c r="EM566" s="23"/>
      <c r="EN566" s="23"/>
    </row>
    <row r="567" spans="2:144">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c r="DA567" s="23"/>
      <c r="DB567" s="23"/>
      <c r="DC567" s="23"/>
      <c r="DD567" s="23"/>
      <c r="DE567" s="23"/>
      <c r="DF567" s="23"/>
      <c r="DG567" s="23"/>
      <c r="DH567" s="23"/>
      <c r="DI567" s="23"/>
      <c r="DJ567" s="23"/>
      <c r="DK567" s="23"/>
      <c r="DL567" s="23"/>
      <c r="DM567" s="23"/>
      <c r="DN567" s="23"/>
      <c r="DO567" s="23"/>
      <c r="DP567" s="23"/>
      <c r="DQ567" s="23"/>
      <c r="DR567" s="23"/>
      <c r="DS567" s="23"/>
      <c r="DT567" s="23"/>
      <c r="DU567" s="23"/>
      <c r="DV567" s="23"/>
      <c r="DW567" s="23"/>
      <c r="DX567" s="23"/>
      <c r="DY567" s="23"/>
      <c r="DZ567" s="23"/>
      <c r="EA567" s="23"/>
      <c r="EB567" s="23"/>
      <c r="EC567" s="23"/>
      <c r="ED567" s="23"/>
      <c r="EE567" s="23"/>
      <c r="EF567" s="23"/>
      <c r="EG567" s="23"/>
      <c r="EH567" s="23"/>
      <c r="EI567" s="23"/>
      <c r="EJ567" s="23"/>
      <c r="EK567" s="23"/>
      <c r="EL567" s="23"/>
      <c r="EM567" s="23"/>
      <c r="EN567" s="23"/>
    </row>
    <row r="568" spans="2:144">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c r="DA568" s="23"/>
      <c r="DB568" s="23"/>
      <c r="DC568" s="23"/>
      <c r="DD568" s="23"/>
      <c r="DE568" s="23"/>
      <c r="DF568" s="23"/>
      <c r="DG568" s="23"/>
      <c r="DH568" s="23"/>
      <c r="DI568" s="23"/>
      <c r="DJ568" s="23"/>
      <c r="DK568" s="23"/>
      <c r="DL568" s="23"/>
      <c r="DM568" s="23"/>
      <c r="DN568" s="23"/>
      <c r="DO568" s="23"/>
      <c r="DP568" s="23"/>
      <c r="DQ568" s="23"/>
      <c r="DR568" s="23"/>
      <c r="DS568" s="23"/>
      <c r="DT568" s="23"/>
      <c r="DU568" s="23"/>
      <c r="DV568" s="23"/>
      <c r="DW568" s="23"/>
      <c r="DX568" s="23"/>
      <c r="DY568" s="23"/>
      <c r="DZ568" s="23"/>
      <c r="EA568" s="23"/>
      <c r="EB568" s="23"/>
      <c r="EC568" s="23"/>
      <c r="ED568" s="23"/>
      <c r="EE568" s="23"/>
      <c r="EF568" s="23"/>
      <c r="EG568" s="23"/>
      <c r="EH568" s="23"/>
      <c r="EI568" s="23"/>
      <c r="EJ568" s="23"/>
      <c r="EK568" s="23"/>
      <c r="EL568" s="23"/>
      <c r="EM568" s="23"/>
      <c r="EN568" s="23"/>
    </row>
    <row r="569" spans="2:144">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c r="DA569" s="23"/>
      <c r="DB569" s="23"/>
      <c r="DC569" s="23"/>
      <c r="DD569" s="23"/>
      <c r="DE569" s="23"/>
      <c r="DF569" s="23"/>
      <c r="DG569" s="23"/>
      <c r="DH569" s="23"/>
      <c r="DI569" s="23"/>
      <c r="DJ569" s="23"/>
      <c r="DK569" s="23"/>
      <c r="DL569" s="23"/>
      <c r="DM569" s="23"/>
      <c r="DN569" s="23"/>
      <c r="DO569" s="23"/>
      <c r="DP569" s="23"/>
      <c r="DQ569" s="23"/>
      <c r="DR569" s="23"/>
      <c r="DS569" s="23"/>
      <c r="DT569" s="23"/>
      <c r="DU569" s="23"/>
      <c r="DV569" s="23"/>
      <c r="DW569" s="23"/>
      <c r="DX569" s="23"/>
      <c r="DY569" s="23"/>
      <c r="DZ569" s="23"/>
      <c r="EA569" s="23"/>
      <c r="EB569" s="23"/>
      <c r="EC569" s="23"/>
      <c r="ED569" s="23"/>
      <c r="EE569" s="23"/>
      <c r="EF569" s="23"/>
      <c r="EG569" s="23"/>
      <c r="EH569" s="23"/>
      <c r="EI569" s="23"/>
      <c r="EJ569" s="23"/>
      <c r="EK569" s="23"/>
      <c r="EL569" s="23"/>
      <c r="EM569" s="23"/>
      <c r="EN569" s="23"/>
    </row>
    <row r="570" spans="2:144">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c r="DA570" s="23"/>
      <c r="DB570" s="23"/>
      <c r="DC570" s="23"/>
      <c r="DD570" s="23"/>
      <c r="DE570" s="23"/>
      <c r="DF570" s="23"/>
      <c r="DG570" s="23"/>
      <c r="DH570" s="23"/>
      <c r="DI570" s="23"/>
      <c r="DJ570" s="23"/>
      <c r="DK570" s="23"/>
      <c r="DL570" s="23"/>
      <c r="DM570" s="23"/>
      <c r="DN570" s="23"/>
      <c r="DO570" s="23"/>
      <c r="DP570" s="23"/>
      <c r="DQ570" s="23"/>
      <c r="DR570" s="23"/>
      <c r="DS570" s="23"/>
      <c r="DT570" s="23"/>
      <c r="DU570" s="23"/>
      <c r="DV570" s="23"/>
      <c r="DW570" s="23"/>
      <c r="DX570" s="23"/>
      <c r="DY570" s="23"/>
      <c r="DZ570" s="23"/>
      <c r="EA570" s="23"/>
      <c r="EB570" s="23"/>
      <c r="EC570" s="23"/>
      <c r="ED570" s="23"/>
      <c r="EE570" s="23"/>
      <c r="EF570" s="23"/>
      <c r="EG570" s="23"/>
      <c r="EH570" s="23"/>
      <c r="EI570" s="23"/>
      <c r="EJ570" s="23"/>
      <c r="EK570" s="23"/>
      <c r="EL570" s="23"/>
      <c r="EM570" s="23"/>
      <c r="EN570" s="23"/>
    </row>
    <row r="571" spans="2:144">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c r="DA571" s="23"/>
      <c r="DB571" s="23"/>
      <c r="DC571" s="23"/>
      <c r="DD571" s="23"/>
      <c r="DE571" s="23"/>
      <c r="DF571" s="23"/>
      <c r="DG571" s="23"/>
      <c r="DH571" s="23"/>
      <c r="DI571" s="23"/>
      <c r="DJ571" s="23"/>
      <c r="DK571" s="23"/>
      <c r="DL571" s="23"/>
      <c r="DM571" s="23"/>
      <c r="DN571" s="23"/>
      <c r="DO571" s="23"/>
      <c r="DP571" s="23"/>
      <c r="DQ571" s="23"/>
      <c r="DR571" s="23"/>
      <c r="DS571" s="23"/>
      <c r="DT571" s="23"/>
      <c r="DU571" s="23"/>
      <c r="DV571" s="23"/>
      <c r="DW571" s="23"/>
      <c r="DX571" s="23"/>
      <c r="DY571" s="23"/>
      <c r="DZ571" s="23"/>
      <c r="EA571" s="23"/>
      <c r="EB571" s="23"/>
      <c r="EC571" s="23"/>
      <c r="ED571" s="23"/>
      <c r="EE571" s="23"/>
      <c r="EF571" s="23"/>
      <c r="EG571" s="23"/>
      <c r="EH571" s="23"/>
      <c r="EI571" s="23"/>
      <c r="EJ571" s="23"/>
      <c r="EK571" s="23"/>
      <c r="EL571" s="23"/>
      <c r="EM571" s="23"/>
      <c r="EN571" s="23"/>
    </row>
    <row r="572" spans="2:144">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c r="DA572" s="23"/>
      <c r="DB572" s="23"/>
      <c r="DC572" s="23"/>
      <c r="DD572" s="23"/>
      <c r="DE572" s="23"/>
      <c r="DF572" s="23"/>
      <c r="DG572" s="23"/>
      <c r="DH572" s="23"/>
      <c r="DI572" s="23"/>
      <c r="DJ572" s="23"/>
      <c r="DK572" s="23"/>
      <c r="DL572" s="23"/>
      <c r="DM572" s="23"/>
      <c r="DN572" s="23"/>
      <c r="DO572" s="23"/>
      <c r="DP572" s="23"/>
      <c r="DQ572" s="23"/>
      <c r="DR572" s="23"/>
      <c r="DS572" s="23"/>
      <c r="DT572" s="23"/>
      <c r="DU572" s="23"/>
      <c r="DV572" s="23"/>
      <c r="DW572" s="23"/>
      <c r="DX572" s="23"/>
      <c r="DY572" s="23"/>
      <c r="DZ572" s="23"/>
      <c r="EA572" s="23"/>
      <c r="EB572" s="23"/>
      <c r="EC572" s="23"/>
      <c r="ED572" s="23"/>
      <c r="EE572" s="23"/>
      <c r="EF572" s="23"/>
      <c r="EG572" s="23"/>
      <c r="EH572" s="23"/>
      <c r="EI572" s="23"/>
      <c r="EJ572" s="23"/>
      <c r="EK572" s="23"/>
      <c r="EL572" s="23"/>
      <c r="EM572" s="23"/>
      <c r="EN572" s="23"/>
    </row>
    <row r="573" spans="2:144">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c r="DA573" s="23"/>
      <c r="DB573" s="23"/>
      <c r="DC573" s="23"/>
      <c r="DD573" s="23"/>
      <c r="DE573" s="23"/>
      <c r="DF573" s="23"/>
      <c r="DG573" s="23"/>
      <c r="DH573" s="23"/>
      <c r="DI573" s="23"/>
      <c r="DJ573" s="23"/>
      <c r="DK573" s="23"/>
      <c r="DL573" s="23"/>
      <c r="DM573" s="23"/>
      <c r="DN573" s="23"/>
      <c r="DO573" s="23"/>
      <c r="DP573" s="23"/>
      <c r="DQ573" s="23"/>
      <c r="DR573" s="23"/>
      <c r="DS573" s="23"/>
      <c r="DT573" s="23"/>
      <c r="DU573" s="23"/>
      <c r="DV573" s="23"/>
      <c r="DW573" s="23"/>
      <c r="DX573" s="23"/>
      <c r="DY573" s="23"/>
      <c r="DZ573" s="23"/>
      <c r="EA573" s="23"/>
      <c r="EB573" s="23"/>
      <c r="EC573" s="23"/>
      <c r="ED573" s="23"/>
      <c r="EE573" s="23"/>
      <c r="EF573" s="23"/>
      <c r="EG573" s="23"/>
      <c r="EH573" s="23"/>
      <c r="EI573" s="23"/>
      <c r="EJ573" s="23"/>
      <c r="EK573" s="23"/>
      <c r="EL573" s="23"/>
      <c r="EM573" s="23"/>
      <c r="EN573" s="23"/>
    </row>
    <row r="574" spans="2:144">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c r="DA574" s="23"/>
      <c r="DB574" s="23"/>
      <c r="DC574" s="23"/>
      <c r="DD574" s="23"/>
      <c r="DE574" s="23"/>
      <c r="DF574" s="23"/>
      <c r="DG574" s="23"/>
      <c r="DH574" s="23"/>
      <c r="DI574" s="23"/>
      <c r="DJ574" s="23"/>
      <c r="DK574" s="23"/>
      <c r="DL574" s="23"/>
      <c r="DM574" s="23"/>
      <c r="DN574" s="23"/>
      <c r="DO574" s="23"/>
      <c r="DP574" s="23"/>
      <c r="DQ574" s="23"/>
      <c r="DR574" s="23"/>
      <c r="DS574" s="23"/>
      <c r="DT574" s="23"/>
      <c r="DU574" s="23"/>
      <c r="DV574" s="23"/>
      <c r="DW574" s="23"/>
      <c r="DX574" s="23"/>
      <c r="DY574" s="23"/>
      <c r="DZ574" s="23"/>
      <c r="EA574" s="23"/>
      <c r="EB574" s="23"/>
      <c r="EC574" s="23"/>
      <c r="ED574" s="23"/>
      <c r="EE574" s="23"/>
      <c r="EF574" s="23"/>
      <c r="EG574" s="23"/>
      <c r="EH574" s="23"/>
      <c r="EI574" s="23"/>
      <c r="EJ574" s="23"/>
      <c r="EK574" s="23"/>
      <c r="EL574" s="23"/>
      <c r="EM574" s="23"/>
      <c r="EN574" s="23"/>
    </row>
    <row r="575" spans="2:144">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c r="DA575" s="23"/>
      <c r="DB575" s="23"/>
      <c r="DC575" s="23"/>
      <c r="DD575" s="23"/>
      <c r="DE575" s="23"/>
      <c r="DF575" s="23"/>
      <c r="DG575" s="23"/>
      <c r="DH575" s="23"/>
      <c r="DI575" s="23"/>
      <c r="DJ575" s="23"/>
      <c r="DK575" s="23"/>
      <c r="DL575" s="23"/>
      <c r="DM575" s="23"/>
      <c r="DN575" s="23"/>
      <c r="DO575" s="23"/>
      <c r="DP575" s="23"/>
      <c r="DQ575" s="23"/>
      <c r="DR575" s="23"/>
      <c r="DS575" s="23"/>
      <c r="DT575" s="23"/>
      <c r="DU575" s="23"/>
      <c r="DV575" s="23"/>
      <c r="DW575" s="23"/>
      <c r="DX575" s="23"/>
      <c r="DY575" s="23"/>
      <c r="DZ575" s="23"/>
      <c r="EA575" s="23"/>
      <c r="EB575" s="23"/>
      <c r="EC575" s="23"/>
      <c r="ED575" s="23"/>
      <c r="EE575" s="23"/>
      <c r="EF575" s="23"/>
      <c r="EG575" s="23"/>
      <c r="EH575" s="23"/>
      <c r="EI575" s="23"/>
      <c r="EJ575" s="23"/>
      <c r="EK575" s="23"/>
      <c r="EL575" s="23"/>
      <c r="EM575" s="23"/>
      <c r="EN575" s="23"/>
    </row>
    <row r="576" spans="2:144">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c r="DA576" s="23"/>
      <c r="DB576" s="23"/>
      <c r="DC576" s="23"/>
      <c r="DD576" s="23"/>
      <c r="DE576" s="23"/>
      <c r="DF576" s="23"/>
      <c r="DG576" s="23"/>
      <c r="DH576" s="23"/>
      <c r="DI576" s="23"/>
      <c r="DJ576" s="23"/>
      <c r="DK576" s="23"/>
      <c r="DL576" s="23"/>
      <c r="DM576" s="23"/>
      <c r="DN576" s="23"/>
      <c r="DO576" s="23"/>
      <c r="DP576" s="23"/>
      <c r="DQ576" s="23"/>
      <c r="DR576" s="23"/>
      <c r="DS576" s="23"/>
      <c r="DT576" s="23"/>
      <c r="DU576" s="23"/>
      <c r="DV576" s="23"/>
      <c r="DW576" s="23"/>
      <c r="DX576" s="23"/>
      <c r="DY576" s="23"/>
      <c r="DZ576" s="23"/>
      <c r="EA576" s="23"/>
      <c r="EB576" s="23"/>
      <c r="EC576" s="23"/>
      <c r="ED576" s="23"/>
      <c r="EE576" s="23"/>
      <c r="EF576" s="23"/>
      <c r="EG576" s="23"/>
      <c r="EH576" s="23"/>
      <c r="EI576" s="23"/>
      <c r="EJ576" s="23"/>
      <c r="EK576" s="23"/>
      <c r="EL576" s="23"/>
      <c r="EM576" s="23"/>
      <c r="EN576" s="23"/>
    </row>
    <row r="577" spans="2:144">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c r="DA577" s="23"/>
      <c r="DB577" s="23"/>
      <c r="DC577" s="23"/>
      <c r="DD577" s="23"/>
      <c r="DE577" s="23"/>
      <c r="DF577" s="23"/>
      <c r="DG577" s="23"/>
      <c r="DH577" s="23"/>
      <c r="DI577" s="23"/>
      <c r="DJ577" s="23"/>
      <c r="DK577" s="23"/>
      <c r="DL577" s="23"/>
      <c r="DM577" s="23"/>
      <c r="DN577" s="23"/>
      <c r="DO577" s="23"/>
      <c r="DP577" s="23"/>
      <c r="DQ577" s="23"/>
      <c r="DR577" s="23"/>
      <c r="DS577" s="23"/>
      <c r="DT577" s="23"/>
      <c r="DU577" s="23"/>
      <c r="DV577" s="23"/>
      <c r="DW577" s="23"/>
      <c r="DX577" s="23"/>
      <c r="DY577" s="23"/>
      <c r="DZ577" s="23"/>
      <c r="EA577" s="23"/>
      <c r="EB577" s="23"/>
      <c r="EC577" s="23"/>
      <c r="ED577" s="23"/>
      <c r="EE577" s="23"/>
      <c r="EF577" s="23"/>
      <c r="EG577" s="23"/>
      <c r="EH577" s="23"/>
      <c r="EI577" s="23"/>
      <c r="EJ577" s="23"/>
      <c r="EK577" s="23"/>
      <c r="EL577" s="23"/>
      <c r="EM577" s="23"/>
      <c r="EN577" s="23"/>
    </row>
    <row r="578" spans="2:144">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c r="DA578" s="23"/>
      <c r="DB578" s="23"/>
      <c r="DC578" s="23"/>
      <c r="DD578" s="23"/>
      <c r="DE578" s="23"/>
      <c r="DF578" s="23"/>
      <c r="DG578" s="23"/>
      <c r="DH578" s="23"/>
      <c r="DI578" s="23"/>
      <c r="DJ578" s="23"/>
      <c r="DK578" s="23"/>
      <c r="DL578" s="23"/>
      <c r="DM578" s="23"/>
      <c r="DN578" s="23"/>
      <c r="DO578" s="23"/>
      <c r="DP578" s="23"/>
      <c r="DQ578" s="23"/>
      <c r="DR578" s="23"/>
      <c r="DS578" s="23"/>
      <c r="DT578" s="23"/>
      <c r="DU578" s="23"/>
      <c r="DV578" s="23"/>
      <c r="DW578" s="23"/>
      <c r="DX578" s="23"/>
      <c r="DY578" s="23"/>
      <c r="DZ578" s="23"/>
      <c r="EA578" s="23"/>
      <c r="EB578" s="23"/>
      <c r="EC578" s="23"/>
      <c r="ED578" s="23"/>
      <c r="EE578" s="23"/>
      <c r="EF578" s="23"/>
      <c r="EG578" s="23"/>
      <c r="EH578" s="23"/>
      <c r="EI578" s="23"/>
      <c r="EJ578" s="23"/>
      <c r="EK578" s="23"/>
      <c r="EL578" s="23"/>
      <c r="EM578" s="23"/>
      <c r="EN578" s="23"/>
    </row>
    <row r="579" spans="2:144">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3"/>
      <c r="DV579" s="23"/>
      <c r="DW579" s="23"/>
      <c r="DX579" s="23"/>
      <c r="DY579" s="23"/>
      <c r="DZ579" s="23"/>
      <c r="EA579" s="23"/>
      <c r="EB579" s="23"/>
      <c r="EC579" s="23"/>
      <c r="ED579" s="23"/>
      <c r="EE579" s="23"/>
      <c r="EF579" s="23"/>
      <c r="EG579" s="23"/>
      <c r="EH579" s="23"/>
      <c r="EI579" s="23"/>
      <c r="EJ579" s="23"/>
      <c r="EK579" s="23"/>
      <c r="EL579" s="23"/>
      <c r="EM579" s="23"/>
      <c r="EN579" s="23"/>
    </row>
    <row r="580" spans="2:144">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c r="DA580" s="23"/>
      <c r="DB580" s="23"/>
      <c r="DC580" s="23"/>
      <c r="DD580" s="23"/>
      <c r="DE580" s="23"/>
      <c r="DF580" s="23"/>
      <c r="DG580" s="23"/>
      <c r="DH580" s="23"/>
      <c r="DI580" s="23"/>
      <c r="DJ580" s="23"/>
      <c r="DK580" s="23"/>
      <c r="DL580" s="23"/>
      <c r="DM580" s="23"/>
      <c r="DN580" s="23"/>
      <c r="DO580" s="23"/>
      <c r="DP580" s="23"/>
      <c r="DQ580" s="23"/>
      <c r="DR580" s="23"/>
      <c r="DS580" s="23"/>
      <c r="DT580" s="23"/>
      <c r="DU580" s="23"/>
      <c r="DV580" s="23"/>
      <c r="DW580" s="23"/>
      <c r="DX580" s="23"/>
      <c r="DY580" s="23"/>
      <c r="DZ580" s="23"/>
      <c r="EA580" s="23"/>
      <c r="EB580" s="23"/>
      <c r="EC580" s="23"/>
      <c r="ED580" s="23"/>
      <c r="EE580" s="23"/>
      <c r="EF580" s="23"/>
      <c r="EG580" s="23"/>
      <c r="EH580" s="23"/>
      <c r="EI580" s="23"/>
      <c r="EJ580" s="23"/>
      <c r="EK580" s="23"/>
      <c r="EL580" s="23"/>
      <c r="EM580" s="23"/>
      <c r="EN580" s="23"/>
    </row>
    <row r="581" spans="2:144">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c r="DA581" s="23"/>
      <c r="DB581" s="23"/>
      <c r="DC581" s="23"/>
      <c r="DD581" s="23"/>
      <c r="DE581" s="23"/>
      <c r="DF581" s="23"/>
      <c r="DG581" s="23"/>
      <c r="DH581" s="23"/>
      <c r="DI581" s="23"/>
      <c r="DJ581" s="23"/>
      <c r="DK581" s="23"/>
      <c r="DL581" s="23"/>
      <c r="DM581" s="23"/>
      <c r="DN581" s="23"/>
      <c r="DO581" s="23"/>
      <c r="DP581" s="23"/>
      <c r="DQ581" s="23"/>
      <c r="DR581" s="23"/>
      <c r="DS581" s="23"/>
      <c r="DT581" s="23"/>
      <c r="DU581" s="23"/>
      <c r="DV581" s="23"/>
      <c r="DW581" s="23"/>
      <c r="DX581" s="23"/>
      <c r="DY581" s="23"/>
      <c r="DZ581" s="23"/>
      <c r="EA581" s="23"/>
      <c r="EB581" s="23"/>
      <c r="EC581" s="23"/>
      <c r="ED581" s="23"/>
      <c r="EE581" s="23"/>
      <c r="EF581" s="23"/>
      <c r="EG581" s="23"/>
      <c r="EH581" s="23"/>
      <c r="EI581" s="23"/>
      <c r="EJ581" s="23"/>
      <c r="EK581" s="23"/>
      <c r="EL581" s="23"/>
      <c r="EM581" s="23"/>
      <c r="EN581" s="23"/>
    </row>
    <row r="582" spans="2:144">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c r="DA582" s="23"/>
      <c r="DB582" s="23"/>
      <c r="DC582" s="23"/>
      <c r="DD582" s="23"/>
      <c r="DE582" s="23"/>
      <c r="DF582" s="23"/>
      <c r="DG582" s="23"/>
      <c r="DH582" s="23"/>
      <c r="DI582" s="23"/>
      <c r="DJ582" s="23"/>
      <c r="DK582" s="23"/>
      <c r="DL582" s="23"/>
      <c r="DM582" s="23"/>
      <c r="DN582" s="23"/>
      <c r="DO582" s="23"/>
      <c r="DP582" s="23"/>
      <c r="DQ582" s="23"/>
      <c r="DR582" s="23"/>
      <c r="DS582" s="23"/>
      <c r="DT582" s="23"/>
      <c r="DU582" s="23"/>
      <c r="DV582" s="23"/>
      <c r="DW582" s="23"/>
      <c r="DX582" s="23"/>
      <c r="DY582" s="23"/>
      <c r="DZ582" s="23"/>
      <c r="EA582" s="23"/>
      <c r="EB582" s="23"/>
      <c r="EC582" s="23"/>
      <c r="ED582" s="23"/>
      <c r="EE582" s="23"/>
      <c r="EF582" s="23"/>
      <c r="EG582" s="23"/>
      <c r="EH582" s="23"/>
      <c r="EI582" s="23"/>
      <c r="EJ582" s="23"/>
      <c r="EK582" s="23"/>
      <c r="EL582" s="23"/>
      <c r="EM582" s="23"/>
      <c r="EN582" s="23"/>
    </row>
    <row r="583" spans="2:144">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c r="DA583" s="23"/>
      <c r="DB583" s="23"/>
      <c r="DC583" s="23"/>
      <c r="DD583" s="23"/>
      <c r="DE583" s="23"/>
      <c r="DF583" s="23"/>
      <c r="DG583" s="23"/>
      <c r="DH583" s="23"/>
      <c r="DI583" s="23"/>
      <c r="DJ583" s="23"/>
      <c r="DK583" s="23"/>
      <c r="DL583" s="23"/>
      <c r="DM583" s="23"/>
      <c r="DN583" s="23"/>
      <c r="DO583" s="23"/>
      <c r="DP583" s="23"/>
      <c r="DQ583" s="23"/>
      <c r="DR583" s="23"/>
      <c r="DS583" s="23"/>
      <c r="DT583" s="23"/>
      <c r="DU583" s="23"/>
      <c r="DV583" s="23"/>
      <c r="DW583" s="23"/>
      <c r="DX583" s="23"/>
      <c r="DY583" s="23"/>
      <c r="DZ583" s="23"/>
      <c r="EA583" s="23"/>
      <c r="EB583" s="23"/>
      <c r="EC583" s="23"/>
      <c r="ED583" s="23"/>
      <c r="EE583" s="23"/>
      <c r="EF583" s="23"/>
      <c r="EG583" s="23"/>
      <c r="EH583" s="23"/>
      <c r="EI583" s="23"/>
      <c r="EJ583" s="23"/>
      <c r="EK583" s="23"/>
      <c r="EL583" s="23"/>
      <c r="EM583" s="23"/>
      <c r="EN583" s="23"/>
    </row>
    <row r="584" spans="2:144">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c r="DA584" s="23"/>
      <c r="DB584" s="23"/>
      <c r="DC584" s="23"/>
      <c r="DD584" s="23"/>
      <c r="DE584" s="23"/>
      <c r="DF584" s="23"/>
      <c r="DG584" s="23"/>
      <c r="DH584" s="23"/>
      <c r="DI584" s="23"/>
      <c r="DJ584" s="23"/>
      <c r="DK584" s="23"/>
      <c r="DL584" s="23"/>
      <c r="DM584" s="23"/>
      <c r="DN584" s="23"/>
      <c r="DO584" s="23"/>
      <c r="DP584" s="23"/>
      <c r="DQ584" s="23"/>
      <c r="DR584" s="23"/>
      <c r="DS584" s="23"/>
      <c r="DT584" s="23"/>
      <c r="DU584" s="23"/>
      <c r="DV584" s="23"/>
      <c r="DW584" s="23"/>
      <c r="DX584" s="23"/>
      <c r="DY584" s="23"/>
      <c r="DZ584" s="23"/>
      <c r="EA584" s="23"/>
      <c r="EB584" s="23"/>
      <c r="EC584" s="23"/>
      <c r="ED584" s="23"/>
      <c r="EE584" s="23"/>
      <c r="EF584" s="23"/>
      <c r="EG584" s="23"/>
      <c r="EH584" s="23"/>
      <c r="EI584" s="23"/>
      <c r="EJ584" s="23"/>
      <c r="EK584" s="23"/>
      <c r="EL584" s="23"/>
      <c r="EM584" s="23"/>
      <c r="EN584" s="23"/>
    </row>
    <row r="585" spans="2:144">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c r="DA585" s="23"/>
      <c r="DB585" s="23"/>
      <c r="DC585" s="23"/>
      <c r="DD585" s="23"/>
      <c r="DE585" s="23"/>
      <c r="DF585" s="23"/>
      <c r="DG585" s="23"/>
      <c r="DH585" s="23"/>
      <c r="DI585" s="23"/>
      <c r="DJ585" s="23"/>
      <c r="DK585" s="23"/>
      <c r="DL585" s="23"/>
      <c r="DM585" s="23"/>
      <c r="DN585" s="23"/>
      <c r="DO585" s="23"/>
      <c r="DP585" s="23"/>
      <c r="DQ585" s="23"/>
      <c r="DR585" s="23"/>
      <c r="DS585" s="23"/>
      <c r="DT585" s="23"/>
      <c r="DU585" s="23"/>
      <c r="DV585" s="23"/>
      <c r="DW585" s="23"/>
      <c r="DX585" s="23"/>
      <c r="DY585" s="23"/>
      <c r="DZ585" s="23"/>
      <c r="EA585" s="23"/>
      <c r="EB585" s="23"/>
      <c r="EC585" s="23"/>
      <c r="ED585" s="23"/>
      <c r="EE585" s="23"/>
      <c r="EF585" s="23"/>
      <c r="EG585" s="23"/>
      <c r="EH585" s="23"/>
      <c r="EI585" s="23"/>
      <c r="EJ585" s="23"/>
      <c r="EK585" s="23"/>
      <c r="EL585" s="23"/>
      <c r="EM585" s="23"/>
      <c r="EN585" s="23"/>
    </row>
    <row r="586" spans="2:144">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c r="DA586" s="23"/>
      <c r="DB586" s="23"/>
      <c r="DC586" s="23"/>
      <c r="DD586" s="23"/>
      <c r="DE586" s="23"/>
      <c r="DF586" s="23"/>
      <c r="DG586" s="23"/>
      <c r="DH586" s="23"/>
      <c r="DI586" s="23"/>
      <c r="DJ586" s="23"/>
      <c r="DK586" s="23"/>
      <c r="DL586" s="23"/>
      <c r="DM586" s="23"/>
      <c r="DN586" s="23"/>
      <c r="DO586" s="23"/>
      <c r="DP586" s="23"/>
      <c r="DQ586" s="23"/>
      <c r="DR586" s="23"/>
      <c r="DS586" s="23"/>
      <c r="DT586" s="23"/>
      <c r="DU586" s="23"/>
      <c r="DV586" s="23"/>
      <c r="DW586" s="23"/>
      <c r="DX586" s="23"/>
      <c r="DY586" s="23"/>
      <c r="DZ586" s="23"/>
      <c r="EA586" s="23"/>
      <c r="EB586" s="23"/>
      <c r="EC586" s="23"/>
      <c r="ED586" s="23"/>
      <c r="EE586" s="23"/>
      <c r="EF586" s="23"/>
      <c r="EG586" s="23"/>
      <c r="EH586" s="23"/>
      <c r="EI586" s="23"/>
      <c r="EJ586" s="23"/>
      <c r="EK586" s="23"/>
      <c r="EL586" s="23"/>
      <c r="EM586" s="23"/>
      <c r="EN586" s="23"/>
    </row>
    <row r="587" spans="2:144">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c r="DA587" s="23"/>
      <c r="DB587" s="23"/>
      <c r="DC587" s="23"/>
      <c r="DD587" s="23"/>
      <c r="DE587" s="23"/>
      <c r="DF587" s="23"/>
      <c r="DG587" s="23"/>
      <c r="DH587" s="23"/>
      <c r="DI587" s="23"/>
      <c r="DJ587" s="23"/>
      <c r="DK587" s="23"/>
      <c r="DL587" s="23"/>
      <c r="DM587" s="23"/>
      <c r="DN587" s="23"/>
      <c r="DO587" s="23"/>
      <c r="DP587" s="23"/>
      <c r="DQ587" s="23"/>
      <c r="DR587" s="23"/>
      <c r="DS587" s="23"/>
      <c r="DT587" s="23"/>
      <c r="DU587" s="23"/>
      <c r="DV587" s="23"/>
      <c r="DW587" s="23"/>
      <c r="DX587" s="23"/>
      <c r="DY587" s="23"/>
      <c r="DZ587" s="23"/>
      <c r="EA587" s="23"/>
      <c r="EB587" s="23"/>
      <c r="EC587" s="23"/>
      <c r="ED587" s="23"/>
      <c r="EE587" s="23"/>
      <c r="EF587" s="23"/>
      <c r="EG587" s="23"/>
      <c r="EH587" s="23"/>
      <c r="EI587" s="23"/>
      <c r="EJ587" s="23"/>
      <c r="EK587" s="23"/>
      <c r="EL587" s="23"/>
      <c r="EM587" s="23"/>
      <c r="EN587" s="23"/>
    </row>
    <row r="588" spans="2:144">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c r="DA588" s="23"/>
      <c r="DB588" s="23"/>
      <c r="DC588" s="23"/>
      <c r="DD588" s="23"/>
      <c r="DE588" s="23"/>
      <c r="DF588" s="23"/>
      <c r="DG588" s="23"/>
      <c r="DH588" s="23"/>
      <c r="DI588" s="23"/>
      <c r="DJ588" s="23"/>
      <c r="DK588" s="23"/>
      <c r="DL588" s="23"/>
      <c r="DM588" s="23"/>
      <c r="DN588" s="23"/>
      <c r="DO588" s="23"/>
      <c r="DP588" s="23"/>
      <c r="DQ588" s="23"/>
      <c r="DR588" s="23"/>
      <c r="DS588" s="23"/>
      <c r="DT588" s="23"/>
      <c r="DU588" s="23"/>
      <c r="DV588" s="23"/>
      <c r="DW588" s="23"/>
      <c r="DX588" s="23"/>
      <c r="DY588" s="23"/>
      <c r="DZ588" s="23"/>
      <c r="EA588" s="23"/>
      <c r="EB588" s="23"/>
      <c r="EC588" s="23"/>
      <c r="ED588" s="23"/>
      <c r="EE588" s="23"/>
      <c r="EF588" s="23"/>
      <c r="EG588" s="23"/>
      <c r="EH588" s="23"/>
      <c r="EI588" s="23"/>
      <c r="EJ588" s="23"/>
      <c r="EK588" s="23"/>
      <c r="EL588" s="23"/>
      <c r="EM588" s="23"/>
      <c r="EN588" s="23"/>
    </row>
    <row r="589" spans="2:144">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c r="DA589" s="23"/>
      <c r="DB589" s="23"/>
      <c r="DC589" s="23"/>
      <c r="DD589" s="23"/>
      <c r="DE589" s="23"/>
      <c r="DF589" s="23"/>
      <c r="DG589" s="23"/>
      <c r="DH589" s="23"/>
      <c r="DI589" s="23"/>
      <c r="DJ589" s="23"/>
      <c r="DK589" s="23"/>
      <c r="DL589" s="23"/>
      <c r="DM589" s="23"/>
      <c r="DN589" s="23"/>
      <c r="DO589" s="23"/>
      <c r="DP589" s="23"/>
      <c r="DQ589" s="23"/>
      <c r="DR589" s="23"/>
      <c r="DS589" s="23"/>
      <c r="DT589" s="23"/>
      <c r="DU589" s="23"/>
      <c r="DV589" s="23"/>
      <c r="DW589" s="23"/>
      <c r="DX589" s="23"/>
      <c r="DY589" s="23"/>
      <c r="DZ589" s="23"/>
      <c r="EA589" s="23"/>
      <c r="EB589" s="23"/>
      <c r="EC589" s="23"/>
      <c r="ED589" s="23"/>
      <c r="EE589" s="23"/>
      <c r="EF589" s="23"/>
      <c r="EG589" s="23"/>
      <c r="EH589" s="23"/>
      <c r="EI589" s="23"/>
      <c r="EJ589" s="23"/>
      <c r="EK589" s="23"/>
      <c r="EL589" s="23"/>
      <c r="EM589" s="23"/>
      <c r="EN589" s="23"/>
    </row>
    <row r="590" spans="2:144">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c r="DA590" s="23"/>
      <c r="DB590" s="23"/>
      <c r="DC590" s="23"/>
      <c r="DD590" s="23"/>
      <c r="DE590" s="23"/>
      <c r="DF590" s="23"/>
      <c r="DG590" s="23"/>
      <c r="DH590" s="23"/>
      <c r="DI590" s="23"/>
      <c r="DJ590" s="23"/>
      <c r="DK590" s="23"/>
      <c r="DL590" s="23"/>
      <c r="DM590" s="23"/>
      <c r="DN590" s="23"/>
      <c r="DO590" s="23"/>
      <c r="DP590" s="23"/>
      <c r="DQ590" s="23"/>
      <c r="DR590" s="23"/>
      <c r="DS590" s="23"/>
      <c r="DT590" s="23"/>
      <c r="DU590" s="23"/>
      <c r="DV590" s="23"/>
      <c r="DW590" s="23"/>
      <c r="DX590" s="23"/>
      <c r="DY590" s="23"/>
      <c r="DZ590" s="23"/>
      <c r="EA590" s="23"/>
      <c r="EB590" s="23"/>
      <c r="EC590" s="23"/>
      <c r="ED590" s="23"/>
      <c r="EE590" s="23"/>
      <c r="EF590" s="23"/>
      <c r="EG590" s="23"/>
      <c r="EH590" s="23"/>
      <c r="EI590" s="23"/>
      <c r="EJ590" s="23"/>
      <c r="EK590" s="23"/>
      <c r="EL590" s="23"/>
      <c r="EM590" s="23"/>
      <c r="EN590" s="23"/>
    </row>
    <row r="591" spans="2:144">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c r="DA591" s="23"/>
      <c r="DB591" s="23"/>
      <c r="DC591" s="23"/>
      <c r="DD591" s="23"/>
      <c r="DE591" s="23"/>
      <c r="DF591" s="23"/>
      <c r="DG591" s="23"/>
      <c r="DH591" s="23"/>
      <c r="DI591" s="23"/>
      <c r="DJ591" s="23"/>
      <c r="DK591" s="23"/>
      <c r="DL591" s="23"/>
      <c r="DM591" s="23"/>
      <c r="DN591" s="23"/>
      <c r="DO591" s="23"/>
      <c r="DP591" s="23"/>
      <c r="DQ591" s="23"/>
      <c r="DR591" s="23"/>
      <c r="DS591" s="23"/>
      <c r="DT591" s="23"/>
      <c r="DU591" s="23"/>
      <c r="DV591" s="23"/>
      <c r="DW591" s="23"/>
      <c r="DX591" s="23"/>
      <c r="DY591" s="23"/>
      <c r="DZ591" s="23"/>
      <c r="EA591" s="23"/>
      <c r="EB591" s="23"/>
      <c r="EC591" s="23"/>
      <c r="ED591" s="23"/>
      <c r="EE591" s="23"/>
      <c r="EF591" s="23"/>
      <c r="EG591" s="23"/>
      <c r="EH591" s="23"/>
      <c r="EI591" s="23"/>
      <c r="EJ591" s="23"/>
      <c r="EK591" s="23"/>
      <c r="EL591" s="23"/>
      <c r="EM591" s="23"/>
      <c r="EN591" s="23"/>
    </row>
    <row r="592" spans="2:144">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c r="DA592" s="23"/>
      <c r="DB592" s="23"/>
      <c r="DC592" s="23"/>
      <c r="DD592" s="23"/>
      <c r="DE592" s="23"/>
      <c r="DF592" s="23"/>
      <c r="DG592" s="23"/>
      <c r="DH592" s="23"/>
      <c r="DI592" s="23"/>
      <c r="DJ592" s="23"/>
      <c r="DK592" s="23"/>
      <c r="DL592" s="23"/>
      <c r="DM592" s="23"/>
      <c r="DN592" s="23"/>
      <c r="DO592" s="23"/>
      <c r="DP592" s="23"/>
      <c r="DQ592" s="23"/>
      <c r="DR592" s="23"/>
      <c r="DS592" s="23"/>
      <c r="DT592" s="23"/>
      <c r="DU592" s="23"/>
      <c r="DV592" s="23"/>
      <c r="DW592" s="23"/>
      <c r="DX592" s="23"/>
      <c r="DY592" s="23"/>
      <c r="DZ592" s="23"/>
      <c r="EA592" s="23"/>
      <c r="EB592" s="23"/>
      <c r="EC592" s="23"/>
      <c r="ED592" s="23"/>
      <c r="EE592" s="23"/>
      <c r="EF592" s="23"/>
      <c r="EG592" s="23"/>
      <c r="EH592" s="23"/>
      <c r="EI592" s="23"/>
      <c r="EJ592" s="23"/>
      <c r="EK592" s="23"/>
      <c r="EL592" s="23"/>
      <c r="EM592" s="23"/>
      <c r="EN592" s="23"/>
    </row>
    <row r="593" spans="2:144">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c r="DA593" s="23"/>
      <c r="DB593" s="23"/>
      <c r="DC593" s="23"/>
      <c r="DD593" s="23"/>
      <c r="DE593" s="23"/>
      <c r="DF593" s="23"/>
      <c r="DG593" s="23"/>
      <c r="DH593" s="23"/>
      <c r="DI593" s="23"/>
      <c r="DJ593" s="23"/>
      <c r="DK593" s="23"/>
      <c r="DL593" s="23"/>
      <c r="DM593" s="23"/>
      <c r="DN593" s="23"/>
      <c r="DO593" s="23"/>
      <c r="DP593" s="23"/>
      <c r="DQ593" s="23"/>
      <c r="DR593" s="23"/>
      <c r="DS593" s="23"/>
      <c r="DT593" s="23"/>
      <c r="DU593" s="23"/>
      <c r="DV593" s="23"/>
      <c r="DW593" s="23"/>
      <c r="DX593" s="23"/>
      <c r="DY593" s="23"/>
      <c r="DZ593" s="23"/>
      <c r="EA593" s="23"/>
      <c r="EB593" s="23"/>
      <c r="EC593" s="23"/>
      <c r="ED593" s="23"/>
      <c r="EE593" s="23"/>
      <c r="EF593" s="23"/>
      <c r="EG593" s="23"/>
      <c r="EH593" s="23"/>
      <c r="EI593" s="23"/>
      <c r="EJ593" s="23"/>
      <c r="EK593" s="23"/>
      <c r="EL593" s="23"/>
      <c r="EM593" s="23"/>
      <c r="EN593" s="23"/>
    </row>
    <row r="594" spans="2:144">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c r="DA594" s="23"/>
      <c r="DB594" s="23"/>
      <c r="DC594" s="23"/>
      <c r="DD594" s="23"/>
      <c r="DE594" s="23"/>
      <c r="DF594" s="23"/>
      <c r="DG594" s="23"/>
      <c r="DH594" s="23"/>
      <c r="DI594" s="23"/>
      <c r="DJ594" s="23"/>
      <c r="DK594" s="23"/>
      <c r="DL594" s="23"/>
      <c r="DM594" s="23"/>
      <c r="DN594" s="23"/>
      <c r="DO594" s="23"/>
      <c r="DP594" s="23"/>
      <c r="DQ594" s="23"/>
      <c r="DR594" s="23"/>
      <c r="DS594" s="23"/>
      <c r="DT594" s="23"/>
      <c r="DU594" s="23"/>
      <c r="DV594" s="23"/>
      <c r="DW594" s="23"/>
      <c r="DX594" s="23"/>
      <c r="DY594" s="23"/>
      <c r="DZ594" s="23"/>
      <c r="EA594" s="23"/>
      <c r="EB594" s="23"/>
      <c r="EC594" s="23"/>
      <c r="ED594" s="23"/>
      <c r="EE594" s="23"/>
      <c r="EF594" s="23"/>
      <c r="EG594" s="23"/>
      <c r="EH594" s="23"/>
      <c r="EI594" s="23"/>
      <c r="EJ594" s="23"/>
      <c r="EK594" s="23"/>
      <c r="EL594" s="23"/>
      <c r="EM594" s="23"/>
      <c r="EN594" s="23"/>
    </row>
    <row r="595" spans="2:144">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c r="DA595" s="23"/>
      <c r="DB595" s="23"/>
      <c r="DC595" s="23"/>
      <c r="DD595" s="23"/>
      <c r="DE595" s="23"/>
      <c r="DF595" s="23"/>
      <c r="DG595" s="23"/>
      <c r="DH595" s="23"/>
      <c r="DI595" s="23"/>
      <c r="DJ595" s="23"/>
      <c r="DK595" s="23"/>
      <c r="DL595" s="23"/>
      <c r="DM595" s="23"/>
      <c r="DN595" s="23"/>
      <c r="DO595" s="23"/>
      <c r="DP595" s="23"/>
      <c r="DQ595" s="23"/>
      <c r="DR595" s="23"/>
      <c r="DS595" s="23"/>
      <c r="DT595" s="23"/>
      <c r="DU595" s="23"/>
      <c r="DV595" s="23"/>
      <c r="DW595" s="23"/>
      <c r="DX595" s="23"/>
      <c r="DY595" s="23"/>
      <c r="DZ595" s="23"/>
      <c r="EA595" s="23"/>
      <c r="EB595" s="23"/>
      <c r="EC595" s="23"/>
      <c r="ED595" s="23"/>
      <c r="EE595" s="23"/>
      <c r="EF595" s="23"/>
      <c r="EG595" s="23"/>
      <c r="EH595" s="23"/>
      <c r="EI595" s="23"/>
      <c r="EJ595" s="23"/>
      <c r="EK595" s="23"/>
      <c r="EL595" s="23"/>
      <c r="EM595" s="23"/>
      <c r="EN595" s="23"/>
    </row>
    <row r="596" spans="2:144">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c r="DA596" s="23"/>
      <c r="DB596" s="23"/>
      <c r="DC596" s="23"/>
      <c r="DD596" s="23"/>
      <c r="DE596" s="23"/>
      <c r="DF596" s="23"/>
      <c r="DG596" s="23"/>
      <c r="DH596" s="23"/>
      <c r="DI596" s="23"/>
      <c r="DJ596" s="23"/>
      <c r="DK596" s="23"/>
      <c r="DL596" s="23"/>
      <c r="DM596" s="23"/>
      <c r="DN596" s="23"/>
      <c r="DO596" s="23"/>
      <c r="DP596" s="23"/>
      <c r="DQ596" s="23"/>
      <c r="DR596" s="23"/>
      <c r="DS596" s="23"/>
      <c r="DT596" s="23"/>
      <c r="DU596" s="23"/>
      <c r="DV596" s="23"/>
      <c r="DW596" s="23"/>
      <c r="DX596" s="23"/>
      <c r="DY596" s="23"/>
      <c r="DZ596" s="23"/>
      <c r="EA596" s="23"/>
      <c r="EB596" s="23"/>
      <c r="EC596" s="23"/>
      <c r="ED596" s="23"/>
      <c r="EE596" s="23"/>
      <c r="EF596" s="23"/>
      <c r="EG596" s="23"/>
      <c r="EH596" s="23"/>
      <c r="EI596" s="23"/>
      <c r="EJ596" s="23"/>
      <c r="EK596" s="23"/>
      <c r="EL596" s="23"/>
      <c r="EM596" s="23"/>
      <c r="EN596" s="23"/>
    </row>
    <row r="597" spans="2:144">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c r="DA597" s="23"/>
      <c r="DB597" s="23"/>
      <c r="DC597" s="23"/>
      <c r="DD597" s="23"/>
      <c r="DE597" s="23"/>
      <c r="DF597" s="23"/>
      <c r="DG597" s="23"/>
      <c r="DH597" s="23"/>
      <c r="DI597" s="23"/>
      <c r="DJ597" s="23"/>
      <c r="DK597" s="23"/>
      <c r="DL597" s="23"/>
      <c r="DM597" s="23"/>
      <c r="DN597" s="23"/>
      <c r="DO597" s="23"/>
      <c r="DP597" s="23"/>
      <c r="DQ597" s="23"/>
      <c r="DR597" s="23"/>
      <c r="DS597" s="23"/>
      <c r="DT597" s="23"/>
      <c r="DU597" s="23"/>
      <c r="DV597" s="23"/>
      <c r="DW597" s="23"/>
      <c r="DX597" s="23"/>
      <c r="DY597" s="23"/>
      <c r="DZ597" s="23"/>
      <c r="EA597" s="23"/>
      <c r="EB597" s="23"/>
      <c r="EC597" s="23"/>
      <c r="ED597" s="23"/>
      <c r="EE597" s="23"/>
      <c r="EF597" s="23"/>
      <c r="EG597" s="23"/>
      <c r="EH597" s="23"/>
      <c r="EI597" s="23"/>
      <c r="EJ597" s="23"/>
      <c r="EK597" s="23"/>
      <c r="EL597" s="23"/>
      <c r="EM597" s="23"/>
      <c r="EN597" s="23"/>
    </row>
    <row r="598" spans="2:144">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c r="DA598" s="23"/>
      <c r="DB598" s="23"/>
      <c r="DC598" s="23"/>
      <c r="DD598" s="23"/>
      <c r="DE598" s="23"/>
      <c r="DF598" s="23"/>
      <c r="DG598" s="23"/>
      <c r="DH598" s="23"/>
      <c r="DI598" s="23"/>
      <c r="DJ598" s="23"/>
      <c r="DK598" s="23"/>
      <c r="DL598" s="23"/>
      <c r="DM598" s="23"/>
      <c r="DN598" s="23"/>
      <c r="DO598" s="23"/>
      <c r="DP598" s="23"/>
      <c r="DQ598" s="23"/>
      <c r="DR598" s="23"/>
      <c r="DS598" s="23"/>
      <c r="DT598" s="23"/>
      <c r="DU598" s="23"/>
      <c r="DV598" s="23"/>
      <c r="DW598" s="23"/>
      <c r="DX598" s="23"/>
      <c r="DY598" s="23"/>
      <c r="DZ598" s="23"/>
      <c r="EA598" s="23"/>
      <c r="EB598" s="23"/>
      <c r="EC598" s="23"/>
      <c r="ED598" s="23"/>
      <c r="EE598" s="23"/>
      <c r="EF598" s="23"/>
      <c r="EG598" s="23"/>
      <c r="EH598" s="23"/>
      <c r="EI598" s="23"/>
      <c r="EJ598" s="23"/>
      <c r="EK598" s="23"/>
      <c r="EL598" s="23"/>
      <c r="EM598" s="23"/>
      <c r="EN598" s="23"/>
    </row>
    <row r="599" spans="2:144">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c r="DA599" s="23"/>
      <c r="DB599" s="23"/>
      <c r="DC599" s="23"/>
      <c r="DD599" s="23"/>
      <c r="DE599" s="23"/>
      <c r="DF599" s="23"/>
      <c r="DG599" s="23"/>
      <c r="DH599" s="23"/>
      <c r="DI599" s="23"/>
      <c r="DJ599" s="23"/>
      <c r="DK599" s="23"/>
      <c r="DL599" s="23"/>
      <c r="DM599" s="23"/>
      <c r="DN599" s="23"/>
      <c r="DO599" s="23"/>
      <c r="DP599" s="23"/>
      <c r="DQ599" s="23"/>
      <c r="DR599" s="23"/>
      <c r="DS599" s="23"/>
      <c r="DT599" s="23"/>
      <c r="DU599" s="23"/>
      <c r="DV599" s="23"/>
      <c r="DW599" s="23"/>
      <c r="DX599" s="23"/>
      <c r="DY599" s="23"/>
      <c r="DZ599" s="23"/>
      <c r="EA599" s="23"/>
      <c r="EB599" s="23"/>
      <c r="EC599" s="23"/>
      <c r="ED599" s="23"/>
      <c r="EE599" s="23"/>
      <c r="EF599" s="23"/>
      <c r="EG599" s="23"/>
      <c r="EH599" s="23"/>
      <c r="EI599" s="23"/>
      <c r="EJ599" s="23"/>
      <c r="EK599" s="23"/>
      <c r="EL599" s="23"/>
      <c r="EM599" s="23"/>
      <c r="EN599" s="23"/>
    </row>
    <row r="600" spans="2:144">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c r="DA600" s="23"/>
      <c r="DB600" s="23"/>
      <c r="DC600" s="23"/>
      <c r="DD600" s="23"/>
      <c r="DE600" s="23"/>
      <c r="DF600" s="23"/>
      <c r="DG600" s="23"/>
      <c r="DH600" s="23"/>
      <c r="DI600" s="23"/>
      <c r="DJ600" s="23"/>
      <c r="DK600" s="23"/>
      <c r="DL600" s="23"/>
      <c r="DM600" s="23"/>
      <c r="DN600" s="23"/>
      <c r="DO600" s="23"/>
      <c r="DP600" s="23"/>
      <c r="DQ600" s="23"/>
      <c r="DR600" s="23"/>
      <c r="DS600" s="23"/>
      <c r="DT600" s="23"/>
      <c r="DU600" s="23"/>
      <c r="DV600" s="23"/>
      <c r="DW600" s="23"/>
      <c r="DX600" s="23"/>
      <c r="DY600" s="23"/>
      <c r="DZ600" s="23"/>
      <c r="EA600" s="23"/>
      <c r="EB600" s="23"/>
      <c r="EC600" s="23"/>
      <c r="ED600" s="23"/>
      <c r="EE600" s="23"/>
      <c r="EF600" s="23"/>
      <c r="EG600" s="23"/>
      <c r="EH600" s="23"/>
      <c r="EI600" s="23"/>
      <c r="EJ600" s="23"/>
      <c r="EK600" s="23"/>
      <c r="EL600" s="23"/>
      <c r="EM600" s="23"/>
      <c r="EN600" s="23"/>
    </row>
    <row r="601" spans="2:144">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c r="DA601" s="23"/>
      <c r="DB601" s="23"/>
      <c r="DC601" s="23"/>
      <c r="DD601" s="23"/>
      <c r="DE601" s="23"/>
      <c r="DF601" s="23"/>
      <c r="DG601" s="23"/>
      <c r="DH601" s="23"/>
      <c r="DI601" s="23"/>
      <c r="DJ601" s="23"/>
      <c r="DK601" s="23"/>
      <c r="DL601" s="23"/>
      <c r="DM601" s="23"/>
      <c r="DN601" s="23"/>
      <c r="DO601" s="23"/>
      <c r="DP601" s="23"/>
      <c r="DQ601" s="23"/>
      <c r="DR601" s="23"/>
      <c r="DS601" s="23"/>
      <c r="DT601" s="23"/>
      <c r="DU601" s="23"/>
      <c r="DV601" s="23"/>
      <c r="DW601" s="23"/>
      <c r="DX601" s="23"/>
      <c r="DY601" s="23"/>
      <c r="DZ601" s="23"/>
      <c r="EA601" s="23"/>
      <c r="EB601" s="23"/>
      <c r="EC601" s="23"/>
      <c r="ED601" s="23"/>
      <c r="EE601" s="23"/>
      <c r="EF601" s="23"/>
      <c r="EG601" s="23"/>
      <c r="EH601" s="23"/>
      <c r="EI601" s="23"/>
      <c r="EJ601" s="23"/>
      <c r="EK601" s="23"/>
      <c r="EL601" s="23"/>
      <c r="EM601" s="23"/>
      <c r="EN601" s="23"/>
    </row>
    <row r="602" spans="2:144">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c r="DA602" s="23"/>
      <c r="DB602" s="23"/>
      <c r="DC602" s="23"/>
      <c r="DD602" s="23"/>
      <c r="DE602" s="23"/>
      <c r="DF602" s="23"/>
      <c r="DG602" s="23"/>
      <c r="DH602" s="23"/>
      <c r="DI602" s="23"/>
      <c r="DJ602" s="23"/>
      <c r="DK602" s="23"/>
      <c r="DL602" s="23"/>
      <c r="DM602" s="23"/>
      <c r="DN602" s="23"/>
      <c r="DO602" s="23"/>
      <c r="DP602" s="23"/>
      <c r="DQ602" s="23"/>
      <c r="DR602" s="23"/>
      <c r="DS602" s="23"/>
      <c r="DT602" s="23"/>
      <c r="DU602" s="23"/>
      <c r="DV602" s="23"/>
      <c r="DW602" s="23"/>
      <c r="DX602" s="23"/>
      <c r="DY602" s="23"/>
      <c r="DZ602" s="23"/>
      <c r="EA602" s="23"/>
      <c r="EB602" s="23"/>
      <c r="EC602" s="23"/>
      <c r="ED602" s="23"/>
      <c r="EE602" s="23"/>
      <c r="EF602" s="23"/>
      <c r="EG602" s="23"/>
      <c r="EH602" s="23"/>
      <c r="EI602" s="23"/>
      <c r="EJ602" s="23"/>
      <c r="EK602" s="23"/>
      <c r="EL602" s="23"/>
      <c r="EM602" s="23"/>
      <c r="EN602" s="23"/>
    </row>
    <row r="603" spans="2:144">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c r="DA603" s="23"/>
      <c r="DB603" s="23"/>
      <c r="DC603" s="23"/>
      <c r="DD603" s="23"/>
      <c r="DE603" s="23"/>
      <c r="DF603" s="23"/>
      <c r="DG603" s="23"/>
      <c r="DH603" s="23"/>
      <c r="DI603" s="23"/>
      <c r="DJ603" s="23"/>
      <c r="DK603" s="23"/>
      <c r="DL603" s="23"/>
      <c r="DM603" s="23"/>
      <c r="DN603" s="23"/>
      <c r="DO603" s="23"/>
      <c r="DP603" s="23"/>
      <c r="DQ603" s="23"/>
      <c r="DR603" s="23"/>
      <c r="DS603" s="23"/>
      <c r="DT603" s="23"/>
      <c r="DU603" s="23"/>
      <c r="DV603" s="23"/>
      <c r="DW603" s="23"/>
      <c r="DX603" s="23"/>
      <c r="DY603" s="23"/>
      <c r="DZ603" s="23"/>
      <c r="EA603" s="23"/>
      <c r="EB603" s="23"/>
      <c r="EC603" s="23"/>
      <c r="ED603" s="23"/>
      <c r="EE603" s="23"/>
      <c r="EF603" s="23"/>
      <c r="EG603" s="23"/>
      <c r="EH603" s="23"/>
      <c r="EI603" s="23"/>
      <c r="EJ603" s="23"/>
      <c r="EK603" s="23"/>
      <c r="EL603" s="23"/>
      <c r="EM603" s="23"/>
      <c r="EN603" s="23"/>
    </row>
    <row r="604" spans="2:144">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c r="DA604" s="23"/>
      <c r="DB604" s="23"/>
      <c r="DC604" s="23"/>
      <c r="DD604" s="23"/>
      <c r="DE604" s="23"/>
      <c r="DF604" s="23"/>
      <c r="DG604" s="23"/>
      <c r="DH604" s="23"/>
      <c r="DI604" s="23"/>
      <c r="DJ604" s="23"/>
      <c r="DK604" s="23"/>
      <c r="DL604" s="23"/>
      <c r="DM604" s="23"/>
      <c r="DN604" s="23"/>
      <c r="DO604" s="23"/>
      <c r="DP604" s="23"/>
      <c r="DQ604" s="23"/>
      <c r="DR604" s="23"/>
      <c r="DS604" s="23"/>
      <c r="DT604" s="23"/>
      <c r="DU604" s="23"/>
      <c r="DV604" s="23"/>
      <c r="DW604" s="23"/>
      <c r="DX604" s="23"/>
      <c r="DY604" s="23"/>
      <c r="DZ604" s="23"/>
      <c r="EA604" s="23"/>
      <c r="EB604" s="23"/>
      <c r="EC604" s="23"/>
      <c r="ED604" s="23"/>
      <c r="EE604" s="23"/>
      <c r="EF604" s="23"/>
      <c r="EG604" s="23"/>
      <c r="EH604" s="23"/>
      <c r="EI604" s="23"/>
      <c r="EJ604" s="23"/>
      <c r="EK604" s="23"/>
      <c r="EL604" s="23"/>
      <c r="EM604" s="23"/>
      <c r="EN604" s="23"/>
    </row>
    <row r="605" spans="2:144">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c r="DA605" s="23"/>
      <c r="DB605" s="23"/>
      <c r="DC605" s="23"/>
      <c r="DD605" s="23"/>
      <c r="DE605" s="23"/>
      <c r="DF605" s="23"/>
      <c r="DG605" s="23"/>
      <c r="DH605" s="23"/>
      <c r="DI605" s="23"/>
      <c r="DJ605" s="23"/>
      <c r="DK605" s="23"/>
      <c r="DL605" s="23"/>
      <c r="DM605" s="23"/>
      <c r="DN605" s="23"/>
      <c r="DO605" s="23"/>
      <c r="DP605" s="23"/>
      <c r="DQ605" s="23"/>
      <c r="DR605" s="23"/>
      <c r="DS605" s="23"/>
      <c r="DT605" s="23"/>
      <c r="DU605" s="23"/>
      <c r="DV605" s="23"/>
      <c r="DW605" s="23"/>
      <c r="DX605" s="23"/>
      <c r="DY605" s="23"/>
      <c r="DZ605" s="23"/>
      <c r="EA605" s="23"/>
      <c r="EB605" s="23"/>
      <c r="EC605" s="23"/>
      <c r="ED605" s="23"/>
      <c r="EE605" s="23"/>
      <c r="EF605" s="23"/>
      <c r="EG605" s="23"/>
      <c r="EH605" s="23"/>
      <c r="EI605" s="23"/>
      <c r="EJ605" s="23"/>
      <c r="EK605" s="23"/>
      <c r="EL605" s="23"/>
      <c r="EM605" s="23"/>
      <c r="EN605" s="23"/>
    </row>
    <row r="606" spans="2:144">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c r="DA606" s="23"/>
      <c r="DB606" s="23"/>
      <c r="DC606" s="23"/>
      <c r="DD606" s="23"/>
      <c r="DE606" s="23"/>
      <c r="DF606" s="23"/>
      <c r="DG606" s="23"/>
      <c r="DH606" s="23"/>
      <c r="DI606" s="23"/>
      <c r="DJ606" s="23"/>
      <c r="DK606" s="23"/>
      <c r="DL606" s="23"/>
      <c r="DM606" s="23"/>
      <c r="DN606" s="23"/>
      <c r="DO606" s="23"/>
      <c r="DP606" s="23"/>
      <c r="DQ606" s="23"/>
      <c r="DR606" s="23"/>
      <c r="DS606" s="23"/>
      <c r="DT606" s="23"/>
      <c r="DU606" s="23"/>
      <c r="DV606" s="23"/>
      <c r="DW606" s="23"/>
      <c r="DX606" s="23"/>
      <c r="DY606" s="23"/>
      <c r="DZ606" s="23"/>
      <c r="EA606" s="23"/>
      <c r="EB606" s="23"/>
      <c r="EC606" s="23"/>
      <c r="ED606" s="23"/>
      <c r="EE606" s="23"/>
      <c r="EF606" s="23"/>
      <c r="EG606" s="23"/>
      <c r="EH606" s="23"/>
      <c r="EI606" s="23"/>
      <c r="EJ606" s="23"/>
      <c r="EK606" s="23"/>
      <c r="EL606" s="23"/>
      <c r="EM606" s="23"/>
      <c r="EN606" s="23"/>
    </row>
    <row r="607" spans="2:144">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c r="DA607" s="23"/>
      <c r="DB607" s="23"/>
      <c r="DC607" s="23"/>
      <c r="DD607" s="23"/>
      <c r="DE607" s="23"/>
      <c r="DF607" s="23"/>
      <c r="DG607" s="23"/>
      <c r="DH607" s="23"/>
      <c r="DI607" s="23"/>
      <c r="DJ607" s="23"/>
      <c r="DK607" s="23"/>
      <c r="DL607" s="23"/>
      <c r="DM607" s="23"/>
      <c r="DN607" s="23"/>
      <c r="DO607" s="23"/>
      <c r="DP607" s="23"/>
      <c r="DQ607" s="23"/>
      <c r="DR607" s="23"/>
      <c r="DS607" s="23"/>
      <c r="DT607" s="23"/>
      <c r="DU607" s="23"/>
      <c r="DV607" s="23"/>
      <c r="DW607" s="23"/>
      <c r="DX607" s="23"/>
      <c r="DY607" s="23"/>
      <c r="DZ607" s="23"/>
      <c r="EA607" s="23"/>
      <c r="EB607" s="23"/>
      <c r="EC607" s="23"/>
      <c r="ED607" s="23"/>
      <c r="EE607" s="23"/>
      <c r="EF607" s="23"/>
      <c r="EG607" s="23"/>
      <c r="EH607" s="23"/>
      <c r="EI607" s="23"/>
      <c r="EJ607" s="23"/>
      <c r="EK607" s="23"/>
      <c r="EL607" s="23"/>
      <c r="EM607" s="23"/>
      <c r="EN607" s="23"/>
    </row>
    <row r="608" spans="2:144">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c r="DA608" s="23"/>
      <c r="DB608" s="23"/>
      <c r="DC608" s="23"/>
      <c r="DD608" s="23"/>
      <c r="DE608" s="23"/>
      <c r="DF608" s="23"/>
      <c r="DG608" s="23"/>
      <c r="DH608" s="23"/>
      <c r="DI608" s="23"/>
      <c r="DJ608" s="23"/>
      <c r="DK608" s="23"/>
      <c r="DL608" s="23"/>
      <c r="DM608" s="23"/>
      <c r="DN608" s="23"/>
      <c r="DO608" s="23"/>
      <c r="DP608" s="23"/>
      <c r="DQ608" s="23"/>
      <c r="DR608" s="23"/>
      <c r="DS608" s="23"/>
      <c r="DT608" s="23"/>
      <c r="DU608" s="23"/>
      <c r="DV608" s="23"/>
      <c r="DW608" s="23"/>
      <c r="DX608" s="23"/>
      <c r="DY608" s="23"/>
      <c r="DZ608" s="23"/>
      <c r="EA608" s="23"/>
      <c r="EB608" s="23"/>
      <c r="EC608" s="23"/>
      <c r="ED608" s="23"/>
      <c r="EE608" s="23"/>
      <c r="EF608" s="23"/>
      <c r="EG608" s="23"/>
      <c r="EH608" s="23"/>
      <c r="EI608" s="23"/>
      <c r="EJ608" s="23"/>
      <c r="EK608" s="23"/>
      <c r="EL608" s="23"/>
      <c r="EM608" s="23"/>
      <c r="EN608" s="23"/>
    </row>
    <row r="609" spans="2:144">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c r="DA609" s="23"/>
      <c r="DB609" s="23"/>
      <c r="DC609" s="23"/>
      <c r="DD609" s="23"/>
      <c r="DE609" s="23"/>
      <c r="DF609" s="23"/>
      <c r="DG609" s="23"/>
      <c r="DH609" s="23"/>
      <c r="DI609" s="23"/>
      <c r="DJ609" s="23"/>
      <c r="DK609" s="23"/>
      <c r="DL609" s="23"/>
      <c r="DM609" s="23"/>
      <c r="DN609" s="23"/>
      <c r="DO609" s="23"/>
      <c r="DP609" s="23"/>
      <c r="DQ609" s="23"/>
      <c r="DR609" s="23"/>
      <c r="DS609" s="23"/>
      <c r="DT609" s="23"/>
      <c r="DU609" s="23"/>
      <c r="DV609" s="23"/>
      <c r="DW609" s="23"/>
      <c r="DX609" s="23"/>
      <c r="DY609" s="23"/>
      <c r="DZ609" s="23"/>
      <c r="EA609" s="23"/>
      <c r="EB609" s="23"/>
      <c r="EC609" s="23"/>
      <c r="ED609" s="23"/>
      <c r="EE609" s="23"/>
      <c r="EF609" s="23"/>
      <c r="EG609" s="23"/>
      <c r="EH609" s="23"/>
      <c r="EI609" s="23"/>
      <c r="EJ609" s="23"/>
      <c r="EK609" s="23"/>
      <c r="EL609" s="23"/>
      <c r="EM609" s="23"/>
      <c r="EN609" s="23"/>
    </row>
    <row r="610" spans="2:144">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c r="DA610" s="23"/>
      <c r="DB610" s="23"/>
      <c r="DC610" s="23"/>
      <c r="DD610" s="23"/>
      <c r="DE610" s="23"/>
      <c r="DF610" s="23"/>
      <c r="DG610" s="23"/>
      <c r="DH610" s="23"/>
      <c r="DI610" s="23"/>
      <c r="DJ610" s="23"/>
      <c r="DK610" s="23"/>
      <c r="DL610" s="23"/>
      <c r="DM610" s="23"/>
      <c r="DN610" s="23"/>
      <c r="DO610" s="23"/>
      <c r="DP610" s="23"/>
      <c r="DQ610" s="23"/>
      <c r="DR610" s="23"/>
      <c r="DS610" s="23"/>
      <c r="DT610" s="23"/>
      <c r="DU610" s="23"/>
      <c r="DV610" s="23"/>
      <c r="DW610" s="23"/>
      <c r="DX610" s="23"/>
      <c r="DY610" s="23"/>
      <c r="DZ610" s="23"/>
      <c r="EA610" s="23"/>
      <c r="EB610" s="23"/>
      <c r="EC610" s="23"/>
      <c r="ED610" s="23"/>
      <c r="EE610" s="23"/>
      <c r="EF610" s="23"/>
      <c r="EG610" s="23"/>
      <c r="EH610" s="23"/>
      <c r="EI610" s="23"/>
      <c r="EJ610" s="23"/>
      <c r="EK610" s="23"/>
      <c r="EL610" s="23"/>
      <c r="EM610" s="23"/>
      <c r="EN610" s="23"/>
    </row>
    <row r="611" spans="2:144">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c r="DA611" s="23"/>
      <c r="DB611" s="23"/>
      <c r="DC611" s="23"/>
      <c r="DD611" s="23"/>
      <c r="DE611" s="23"/>
      <c r="DF611" s="23"/>
      <c r="DG611" s="23"/>
      <c r="DH611" s="23"/>
      <c r="DI611" s="23"/>
      <c r="DJ611" s="23"/>
      <c r="DK611" s="23"/>
      <c r="DL611" s="23"/>
      <c r="DM611" s="23"/>
      <c r="DN611" s="23"/>
      <c r="DO611" s="23"/>
      <c r="DP611" s="23"/>
      <c r="DQ611" s="23"/>
      <c r="DR611" s="23"/>
      <c r="DS611" s="23"/>
      <c r="DT611" s="23"/>
      <c r="DU611" s="23"/>
      <c r="DV611" s="23"/>
      <c r="DW611" s="23"/>
      <c r="DX611" s="23"/>
      <c r="DY611" s="23"/>
      <c r="DZ611" s="23"/>
      <c r="EA611" s="23"/>
      <c r="EB611" s="23"/>
      <c r="EC611" s="23"/>
      <c r="ED611" s="23"/>
      <c r="EE611" s="23"/>
      <c r="EF611" s="23"/>
      <c r="EG611" s="23"/>
      <c r="EH611" s="23"/>
      <c r="EI611" s="23"/>
      <c r="EJ611" s="23"/>
      <c r="EK611" s="23"/>
      <c r="EL611" s="23"/>
      <c r="EM611" s="23"/>
      <c r="EN611" s="23"/>
    </row>
    <row r="612" spans="2:144">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c r="DA612" s="23"/>
      <c r="DB612" s="23"/>
      <c r="DC612" s="23"/>
      <c r="DD612" s="23"/>
      <c r="DE612" s="23"/>
      <c r="DF612" s="23"/>
      <c r="DG612" s="23"/>
      <c r="DH612" s="23"/>
      <c r="DI612" s="23"/>
      <c r="DJ612" s="23"/>
      <c r="DK612" s="23"/>
      <c r="DL612" s="23"/>
      <c r="DM612" s="23"/>
      <c r="DN612" s="23"/>
      <c r="DO612" s="23"/>
      <c r="DP612" s="23"/>
      <c r="DQ612" s="23"/>
      <c r="DR612" s="23"/>
      <c r="DS612" s="23"/>
      <c r="DT612" s="23"/>
      <c r="DU612" s="23"/>
      <c r="DV612" s="23"/>
      <c r="DW612" s="23"/>
      <c r="DX612" s="23"/>
      <c r="DY612" s="23"/>
      <c r="DZ612" s="23"/>
      <c r="EA612" s="23"/>
      <c r="EB612" s="23"/>
      <c r="EC612" s="23"/>
      <c r="ED612" s="23"/>
      <c r="EE612" s="23"/>
      <c r="EF612" s="23"/>
      <c r="EG612" s="23"/>
      <c r="EH612" s="23"/>
      <c r="EI612" s="23"/>
      <c r="EJ612" s="23"/>
      <c r="EK612" s="23"/>
      <c r="EL612" s="23"/>
      <c r="EM612" s="23"/>
      <c r="EN612" s="23"/>
    </row>
    <row r="613" spans="2:144">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c r="DA613" s="23"/>
      <c r="DB613" s="23"/>
      <c r="DC613" s="23"/>
      <c r="DD613" s="23"/>
      <c r="DE613" s="23"/>
      <c r="DF613" s="23"/>
      <c r="DG613" s="23"/>
      <c r="DH613" s="23"/>
      <c r="DI613" s="23"/>
      <c r="DJ613" s="23"/>
      <c r="DK613" s="23"/>
      <c r="DL613" s="23"/>
      <c r="DM613" s="23"/>
      <c r="DN613" s="23"/>
      <c r="DO613" s="23"/>
      <c r="DP613" s="23"/>
      <c r="DQ613" s="23"/>
      <c r="DR613" s="23"/>
      <c r="DS613" s="23"/>
      <c r="DT613" s="23"/>
      <c r="DU613" s="23"/>
      <c r="DV613" s="23"/>
      <c r="DW613" s="23"/>
      <c r="DX613" s="23"/>
      <c r="DY613" s="23"/>
      <c r="DZ613" s="23"/>
      <c r="EA613" s="23"/>
      <c r="EB613" s="23"/>
      <c r="EC613" s="23"/>
      <c r="ED613" s="23"/>
      <c r="EE613" s="23"/>
      <c r="EF613" s="23"/>
      <c r="EG613" s="23"/>
      <c r="EH613" s="23"/>
      <c r="EI613" s="23"/>
      <c r="EJ613" s="23"/>
      <c r="EK613" s="23"/>
      <c r="EL613" s="23"/>
      <c r="EM613" s="23"/>
      <c r="EN613" s="23"/>
    </row>
    <row r="614" spans="2:144">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c r="DA614" s="23"/>
      <c r="DB614" s="23"/>
      <c r="DC614" s="23"/>
      <c r="DD614" s="23"/>
      <c r="DE614" s="23"/>
      <c r="DF614" s="23"/>
      <c r="DG614" s="23"/>
      <c r="DH614" s="23"/>
      <c r="DI614" s="23"/>
      <c r="DJ614" s="23"/>
      <c r="DK614" s="23"/>
      <c r="DL614" s="23"/>
      <c r="DM614" s="23"/>
      <c r="DN614" s="23"/>
      <c r="DO614" s="23"/>
      <c r="DP614" s="23"/>
      <c r="DQ614" s="23"/>
      <c r="DR614" s="23"/>
      <c r="DS614" s="23"/>
      <c r="DT614" s="23"/>
      <c r="DU614" s="23"/>
      <c r="DV614" s="23"/>
      <c r="DW614" s="23"/>
      <c r="DX614" s="23"/>
      <c r="DY614" s="23"/>
      <c r="DZ614" s="23"/>
      <c r="EA614" s="23"/>
      <c r="EB614" s="23"/>
      <c r="EC614" s="23"/>
      <c r="ED614" s="23"/>
      <c r="EE614" s="23"/>
      <c r="EF614" s="23"/>
      <c r="EG614" s="23"/>
      <c r="EH614" s="23"/>
      <c r="EI614" s="23"/>
      <c r="EJ614" s="23"/>
      <c r="EK614" s="23"/>
      <c r="EL614" s="23"/>
      <c r="EM614" s="23"/>
      <c r="EN614" s="23"/>
    </row>
    <row r="615" spans="2:144">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c r="DA615" s="23"/>
      <c r="DB615" s="23"/>
      <c r="DC615" s="23"/>
      <c r="DD615" s="23"/>
      <c r="DE615" s="23"/>
      <c r="DF615" s="23"/>
      <c r="DG615" s="23"/>
      <c r="DH615" s="23"/>
      <c r="DI615" s="23"/>
      <c r="DJ615" s="23"/>
      <c r="DK615" s="23"/>
      <c r="DL615" s="23"/>
      <c r="DM615" s="23"/>
      <c r="DN615" s="23"/>
      <c r="DO615" s="23"/>
      <c r="DP615" s="23"/>
      <c r="DQ615" s="23"/>
      <c r="DR615" s="23"/>
      <c r="DS615" s="23"/>
      <c r="DT615" s="23"/>
      <c r="DU615" s="23"/>
      <c r="DV615" s="23"/>
      <c r="DW615" s="23"/>
      <c r="DX615" s="23"/>
      <c r="DY615" s="23"/>
      <c r="DZ615" s="23"/>
      <c r="EA615" s="23"/>
      <c r="EB615" s="23"/>
      <c r="EC615" s="23"/>
      <c r="ED615" s="23"/>
      <c r="EE615" s="23"/>
      <c r="EF615" s="23"/>
      <c r="EG615" s="23"/>
      <c r="EH615" s="23"/>
      <c r="EI615" s="23"/>
      <c r="EJ615" s="23"/>
      <c r="EK615" s="23"/>
      <c r="EL615" s="23"/>
      <c r="EM615" s="23"/>
      <c r="EN615" s="23"/>
    </row>
    <row r="616" spans="2:144">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c r="DA616" s="23"/>
      <c r="DB616" s="23"/>
      <c r="DC616" s="23"/>
      <c r="DD616" s="23"/>
      <c r="DE616" s="23"/>
      <c r="DF616" s="23"/>
      <c r="DG616" s="23"/>
      <c r="DH616" s="23"/>
      <c r="DI616" s="23"/>
      <c r="DJ616" s="23"/>
      <c r="DK616" s="23"/>
      <c r="DL616" s="23"/>
      <c r="DM616" s="23"/>
      <c r="DN616" s="23"/>
      <c r="DO616" s="23"/>
      <c r="DP616" s="23"/>
      <c r="DQ616" s="23"/>
      <c r="DR616" s="23"/>
      <c r="DS616" s="23"/>
      <c r="DT616" s="23"/>
      <c r="DU616" s="23"/>
      <c r="DV616" s="23"/>
      <c r="DW616" s="23"/>
      <c r="DX616" s="23"/>
      <c r="DY616" s="23"/>
      <c r="DZ616" s="23"/>
      <c r="EA616" s="23"/>
      <c r="EB616" s="23"/>
      <c r="EC616" s="23"/>
      <c r="ED616" s="23"/>
      <c r="EE616" s="23"/>
      <c r="EF616" s="23"/>
      <c r="EG616" s="23"/>
      <c r="EH616" s="23"/>
      <c r="EI616" s="23"/>
      <c r="EJ616" s="23"/>
      <c r="EK616" s="23"/>
      <c r="EL616" s="23"/>
      <c r="EM616" s="23"/>
      <c r="EN616" s="23"/>
    </row>
    <row r="617" spans="2:144">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c r="DA617" s="23"/>
      <c r="DB617" s="23"/>
      <c r="DC617" s="23"/>
      <c r="DD617" s="23"/>
      <c r="DE617" s="23"/>
      <c r="DF617" s="23"/>
      <c r="DG617" s="23"/>
      <c r="DH617" s="23"/>
      <c r="DI617" s="23"/>
      <c r="DJ617" s="23"/>
      <c r="DK617" s="23"/>
      <c r="DL617" s="23"/>
      <c r="DM617" s="23"/>
      <c r="DN617" s="23"/>
      <c r="DO617" s="23"/>
      <c r="DP617" s="23"/>
      <c r="DQ617" s="23"/>
      <c r="DR617" s="23"/>
      <c r="DS617" s="23"/>
      <c r="DT617" s="23"/>
      <c r="DU617" s="23"/>
      <c r="DV617" s="23"/>
      <c r="DW617" s="23"/>
      <c r="DX617" s="23"/>
      <c r="DY617" s="23"/>
      <c r="DZ617" s="23"/>
      <c r="EA617" s="23"/>
      <c r="EB617" s="23"/>
      <c r="EC617" s="23"/>
      <c r="ED617" s="23"/>
      <c r="EE617" s="23"/>
      <c r="EF617" s="23"/>
      <c r="EG617" s="23"/>
      <c r="EH617" s="23"/>
      <c r="EI617" s="23"/>
      <c r="EJ617" s="23"/>
      <c r="EK617" s="23"/>
      <c r="EL617" s="23"/>
      <c r="EM617" s="23"/>
      <c r="EN617" s="23"/>
    </row>
    <row r="618" spans="2:144">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3"/>
      <c r="DV618" s="23"/>
      <c r="DW618" s="23"/>
      <c r="DX618" s="23"/>
      <c r="DY618" s="23"/>
      <c r="DZ618" s="23"/>
      <c r="EA618" s="23"/>
      <c r="EB618" s="23"/>
      <c r="EC618" s="23"/>
      <c r="ED618" s="23"/>
      <c r="EE618" s="23"/>
      <c r="EF618" s="23"/>
      <c r="EG618" s="23"/>
      <c r="EH618" s="23"/>
      <c r="EI618" s="23"/>
      <c r="EJ618" s="23"/>
      <c r="EK618" s="23"/>
      <c r="EL618" s="23"/>
      <c r="EM618" s="23"/>
      <c r="EN618" s="23"/>
    </row>
    <row r="619" spans="2:144">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c r="DA619" s="23"/>
      <c r="DB619" s="23"/>
      <c r="DC619" s="23"/>
      <c r="DD619" s="23"/>
      <c r="DE619" s="23"/>
      <c r="DF619" s="23"/>
      <c r="DG619" s="23"/>
      <c r="DH619" s="23"/>
      <c r="DI619" s="23"/>
      <c r="DJ619" s="23"/>
      <c r="DK619" s="23"/>
      <c r="DL619" s="23"/>
      <c r="DM619" s="23"/>
      <c r="DN619" s="23"/>
      <c r="DO619" s="23"/>
      <c r="DP619" s="23"/>
      <c r="DQ619" s="23"/>
      <c r="DR619" s="23"/>
      <c r="DS619" s="23"/>
      <c r="DT619" s="23"/>
      <c r="DU619" s="23"/>
      <c r="DV619" s="23"/>
      <c r="DW619" s="23"/>
      <c r="DX619" s="23"/>
      <c r="DY619" s="23"/>
      <c r="DZ619" s="23"/>
      <c r="EA619" s="23"/>
      <c r="EB619" s="23"/>
      <c r="EC619" s="23"/>
      <c r="ED619" s="23"/>
      <c r="EE619" s="23"/>
      <c r="EF619" s="23"/>
      <c r="EG619" s="23"/>
      <c r="EH619" s="23"/>
      <c r="EI619" s="23"/>
      <c r="EJ619" s="23"/>
      <c r="EK619" s="23"/>
      <c r="EL619" s="23"/>
      <c r="EM619" s="23"/>
      <c r="EN619" s="23"/>
    </row>
    <row r="620" spans="2:144">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c r="DA620" s="23"/>
      <c r="DB620" s="23"/>
      <c r="DC620" s="23"/>
      <c r="DD620" s="23"/>
      <c r="DE620" s="23"/>
      <c r="DF620" s="23"/>
      <c r="DG620" s="23"/>
      <c r="DH620" s="23"/>
      <c r="DI620" s="23"/>
      <c r="DJ620" s="23"/>
      <c r="DK620" s="23"/>
      <c r="DL620" s="23"/>
      <c r="DM620" s="23"/>
      <c r="DN620" s="23"/>
      <c r="DO620" s="23"/>
      <c r="DP620" s="23"/>
      <c r="DQ620" s="23"/>
      <c r="DR620" s="23"/>
      <c r="DS620" s="23"/>
      <c r="DT620" s="23"/>
      <c r="DU620" s="23"/>
      <c r="DV620" s="23"/>
      <c r="DW620" s="23"/>
      <c r="DX620" s="23"/>
      <c r="DY620" s="23"/>
      <c r="DZ620" s="23"/>
      <c r="EA620" s="23"/>
      <c r="EB620" s="23"/>
      <c r="EC620" s="23"/>
      <c r="ED620" s="23"/>
      <c r="EE620" s="23"/>
      <c r="EF620" s="23"/>
      <c r="EG620" s="23"/>
      <c r="EH620" s="23"/>
      <c r="EI620" s="23"/>
      <c r="EJ620" s="23"/>
      <c r="EK620" s="23"/>
      <c r="EL620" s="23"/>
      <c r="EM620" s="23"/>
      <c r="EN620" s="23"/>
    </row>
    <row r="621" spans="2:144">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c r="DA621" s="23"/>
      <c r="DB621" s="23"/>
      <c r="DC621" s="23"/>
      <c r="DD621" s="23"/>
      <c r="DE621" s="23"/>
      <c r="DF621" s="23"/>
      <c r="DG621" s="23"/>
      <c r="DH621" s="23"/>
      <c r="DI621" s="23"/>
      <c r="DJ621" s="23"/>
      <c r="DK621" s="23"/>
      <c r="DL621" s="23"/>
      <c r="DM621" s="23"/>
      <c r="DN621" s="23"/>
      <c r="DO621" s="23"/>
      <c r="DP621" s="23"/>
      <c r="DQ621" s="23"/>
      <c r="DR621" s="23"/>
      <c r="DS621" s="23"/>
      <c r="DT621" s="23"/>
      <c r="DU621" s="23"/>
      <c r="DV621" s="23"/>
      <c r="DW621" s="23"/>
      <c r="DX621" s="23"/>
      <c r="DY621" s="23"/>
      <c r="DZ621" s="23"/>
      <c r="EA621" s="23"/>
      <c r="EB621" s="23"/>
      <c r="EC621" s="23"/>
      <c r="ED621" s="23"/>
      <c r="EE621" s="23"/>
      <c r="EF621" s="23"/>
      <c r="EG621" s="23"/>
      <c r="EH621" s="23"/>
      <c r="EI621" s="23"/>
      <c r="EJ621" s="23"/>
      <c r="EK621" s="23"/>
      <c r="EL621" s="23"/>
      <c r="EM621" s="23"/>
      <c r="EN621" s="23"/>
    </row>
    <row r="622" spans="2:144">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c r="DA622" s="23"/>
      <c r="DB622" s="23"/>
      <c r="DC622" s="23"/>
      <c r="DD622" s="23"/>
      <c r="DE622" s="23"/>
      <c r="DF622" s="23"/>
      <c r="DG622" s="23"/>
      <c r="DH622" s="23"/>
      <c r="DI622" s="23"/>
      <c r="DJ622" s="23"/>
      <c r="DK622" s="23"/>
      <c r="DL622" s="23"/>
      <c r="DM622" s="23"/>
      <c r="DN622" s="23"/>
      <c r="DO622" s="23"/>
      <c r="DP622" s="23"/>
      <c r="DQ622" s="23"/>
      <c r="DR622" s="23"/>
      <c r="DS622" s="23"/>
      <c r="DT622" s="23"/>
      <c r="DU622" s="23"/>
      <c r="DV622" s="23"/>
      <c r="DW622" s="23"/>
      <c r="DX622" s="23"/>
      <c r="DY622" s="23"/>
      <c r="DZ622" s="23"/>
      <c r="EA622" s="23"/>
      <c r="EB622" s="23"/>
      <c r="EC622" s="23"/>
      <c r="ED622" s="23"/>
      <c r="EE622" s="23"/>
      <c r="EF622" s="23"/>
      <c r="EG622" s="23"/>
      <c r="EH622" s="23"/>
      <c r="EI622" s="23"/>
      <c r="EJ622" s="23"/>
      <c r="EK622" s="23"/>
      <c r="EL622" s="23"/>
      <c r="EM622" s="23"/>
      <c r="EN622" s="23"/>
    </row>
    <row r="623" spans="2:144">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c r="DA623" s="23"/>
      <c r="DB623" s="23"/>
      <c r="DC623" s="23"/>
      <c r="DD623" s="23"/>
      <c r="DE623" s="23"/>
      <c r="DF623" s="23"/>
      <c r="DG623" s="23"/>
      <c r="DH623" s="23"/>
      <c r="DI623" s="23"/>
      <c r="DJ623" s="23"/>
      <c r="DK623" s="23"/>
      <c r="DL623" s="23"/>
      <c r="DM623" s="23"/>
      <c r="DN623" s="23"/>
      <c r="DO623" s="23"/>
      <c r="DP623" s="23"/>
      <c r="DQ623" s="23"/>
      <c r="DR623" s="23"/>
      <c r="DS623" s="23"/>
      <c r="DT623" s="23"/>
      <c r="DU623" s="23"/>
      <c r="DV623" s="23"/>
      <c r="DW623" s="23"/>
      <c r="DX623" s="23"/>
      <c r="DY623" s="23"/>
      <c r="DZ623" s="23"/>
      <c r="EA623" s="23"/>
      <c r="EB623" s="23"/>
      <c r="EC623" s="23"/>
      <c r="ED623" s="23"/>
      <c r="EE623" s="23"/>
      <c r="EF623" s="23"/>
      <c r="EG623" s="23"/>
      <c r="EH623" s="23"/>
      <c r="EI623" s="23"/>
      <c r="EJ623" s="23"/>
      <c r="EK623" s="23"/>
      <c r="EL623" s="23"/>
      <c r="EM623" s="23"/>
      <c r="EN623" s="23"/>
    </row>
    <row r="624" spans="2:144">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c r="DA624" s="23"/>
      <c r="DB624" s="23"/>
      <c r="DC624" s="23"/>
      <c r="DD624" s="23"/>
      <c r="DE624" s="23"/>
      <c r="DF624" s="23"/>
      <c r="DG624" s="23"/>
      <c r="DH624" s="23"/>
      <c r="DI624" s="23"/>
      <c r="DJ624" s="23"/>
      <c r="DK624" s="23"/>
      <c r="DL624" s="23"/>
      <c r="DM624" s="23"/>
      <c r="DN624" s="23"/>
      <c r="DO624" s="23"/>
      <c r="DP624" s="23"/>
      <c r="DQ624" s="23"/>
      <c r="DR624" s="23"/>
      <c r="DS624" s="23"/>
      <c r="DT624" s="23"/>
      <c r="DU624" s="23"/>
      <c r="DV624" s="23"/>
      <c r="DW624" s="23"/>
      <c r="DX624" s="23"/>
      <c r="DY624" s="23"/>
      <c r="DZ624" s="23"/>
      <c r="EA624" s="23"/>
      <c r="EB624" s="23"/>
      <c r="EC624" s="23"/>
      <c r="ED624" s="23"/>
      <c r="EE624" s="23"/>
      <c r="EF624" s="23"/>
      <c r="EG624" s="23"/>
      <c r="EH624" s="23"/>
      <c r="EI624" s="23"/>
      <c r="EJ624" s="23"/>
      <c r="EK624" s="23"/>
      <c r="EL624" s="23"/>
      <c r="EM624" s="23"/>
      <c r="EN624" s="23"/>
    </row>
    <row r="625" spans="2:144">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c r="DA625" s="23"/>
      <c r="DB625" s="23"/>
      <c r="DC625" s="23"/>
      <c r="DD625" s="23"/>
      <c r="DE625" s="23"/>
      <c r="DF625" s="23"/>
      <c r="DG625" s="23"/>
      <c r="DH625" s="23"/>
      <c r="DI625" s="23"/>
      <c r="DJ625" s="23"/>
      <c r="DK625" s="23"/>
      <c r="DL625" s="23"/>
      <c r="DM625" s="23"/>
      <c r="DN625" s="23"/>
      <c r="DO625" s="23"/>
      <c r="DP625" s="23"/>
      <c r="DQ625" s="23"/>
      <c r="DR625" s="23"/>
      <c r="DS625" s="23"/>
      <c r="DT625" s="23"/>
      <c r="DU625" s="23"/>
      <c r="DV625" s="23"/>
      <c r="DW625" s="23"/>
      <c r="DX625" s="23"/>
      <c r="DY625" s="23"/>
      <c r="DZ625" s="23"/>
      <c r="EA625" s="23"/>
      <c r="EB625" s="23"/>
      <c r="EC625" s="23"/>
      <c r="ED625" s="23"/>
      <c r="EE625" s="23"/>
      <c r="EF625" s="23"/>
      <c r="EG625" s="23"/>
      <c r="EH625" s="23"/>
      <c r="EI625" s="23"/>
      <c r="EJ625" s="23"/>
      <c r="EK625" s="23"/>
      <c r="EL625" s="23"/>
      <c r="EM625" s="23"/>
      <c r="EN625" s="23"/>
    </row>
    <row r="626" spans="2:144">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c r="DA626" s="23"/>
      <c r="DB626" s="23"/>
      <c r="DC626" s="23"/>
      <c r="DD626" s="23"/>
      <c r="DE626" s="23"/>
      <c r="DF626" s="23"/>
      <c r="DG626" s="23"/>
      <c r="DH626" s="23"/>
      <c r="DI626" s="23"/>
      <c r="DJ626" s="23"/>
      <c r="DK626" s="23"/>
      <c r="DL626" s="23"/>
      <c r="DM626" s="23"/>
      <c r="DN626" s="23"/>
      <c r="DO626" s="23"/>
      <c r="DP626" s="23"/>
      <c r="DQ626" s="23"/>
      <c r="DR626" s="23"/>
      <c r="DS626" s="23"/>
      <c r="DT626" s="23"/>
      <c r="DU626" s="23"/>
      <c r="DV626" s="23"/>
      <c r="DW626" s="23"/>
      <c r="DX626" s="23"/>
      <c r="DY626" s="23"/>
      <c r="DZ626" s="23"/>
      <c r="EA626" s="23"/>
      <c r="EB626" s="23"/>
      <c r="EC626" s="23"/>
      <c r="ED626" s="23"/>
      <c r="EE626" s="23"/>
      <c r="EF626" s="23"/>
      <c r="EG626" s="23"/>
      <c r="EH626" s="23"/>
      <c r="EI626" s="23"/>
      <c r="EJ626" s="23"/>
      <c r="EK626" s="23"/>
      <c r="EL626" s="23"/>
      <c r="EM626" s="23"/>
      <c r="EN626" s="23"/>
    </row>
    <row r="627" spans="2:144">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c r="DA627" s="23"/>
      <c r="DB627" s="23"/>
      <c r="DC627" s="23"/>
      <c r="DD627" s="23"/>
      <c r="DE627" s="23"/>
      <c r="DF627" s="23"/>
      <c r="DG627" s="23"/>
      <c r="DH627" s="23"/>
      <c r="DI627" s="23"/>
      <c r="DJ627" s="23"/>
      <c r="DK627" s="23"/>
      <c r="DL627" s="23"/>
      <c r="DM627" s="23"/>
      <c r="DN627" s="23"/>
      <c r="DO627" s="23"/>
      <c r="DP627" s="23"/>
      <c r="DQ627" s="23"/>
      <c r="DR627" s="23"/>
      <c r="DS627" s="23"/>
      <c r="DT627" s="23"/>
      <c r="DU627" s="23"/>
      <c r="DV627" s="23"/>
      <c r="DW627" s="23"/>
      <c r="DX627" s="23"/>
      <c r="DY627" s="23"/>
      <c r="DZ627" s="23"/>
      <c r="EA627" s="23"/>
      <c r="EB627" s="23"/>
      <c r="EC627" s="23"/>
      <c r="ED627" s="23"/>
      <c r="EE627" s="23"/>
      <c r="EF627" s="23"/>
      <c r="EG627" s="23"/>
      <c r="EH627" s="23"/>
      <c r="EI627" s="23"/>
      <c r="EJ627" s="23"/>
      <c r="EK627" s="23"/>
      <c r="EL627" s="23"/>
      <c r="EM627" s="23"/>
      <c r="EN627" s="23"/>
    </row>
    <row r="628" spans="2:144">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c r="DA628" s="23"/>
      <c r="DB628" s="23"/>
      <c r="DC628" s="23"/>
      <c r="DD628" s="23"/>
      <c r="DE628" s="23"/>
      <c r="DF628" s="23"/>
      <c r="DG628" s="23"/>
      <c r="DH628" s="23"/>
      <c r="DI628" s="23"/>
      <c r="DJ628" s="23"/>
      <c r="DK628" s="23"/>
      <c r="DL628" s="23"/>
      <c r="DM628" s="23"/>
      <c r="DN628" s="23"/>
      <c r="DO628" s="23"/>
      <c r="DP628" s="23"/>
      <c r="DQ628" s="23"/>
      <c r="DR628" s="23"/>
      <c r="DS628" s="23"/>
      <c r="DT628" s="23"/>
      <c r="DU628" s="23"/>
      <c r="DV628" s="23"/>
      <c r="DW628" s="23"/>
      <c r="DX628" s="23"/>
      <c r="DY628" s="23"/>
      <c r="DZ628" s="23"/>
      <c r="EA628" s="23"/>
      <c r="EB628" s="23"/>
      <c r="EC628" s="23"/>
      <c r="ED628" s="23"/>
      <c r="EE628" s="23"/>
      <c r="EF628" s="23"/>
      <c r="EG628" s="23"/>
      <c r="EH628" s="23"/>
      <c r="EI628" s="23"/>
      <c r="EJ628" s="23"/>
      <c r="EK628" s="23"/>
      <c r="EL628" s="23"/>
      <c r="EM628" s="23"/>
      <c r="EN628" s="23"/>
    </row>
    <row r="629" spans="2:144">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c r="DA629" s="23"/>
      <c r="DB629" s="23"/>
      <c r="DC629" s="23"/>
      <c r="DD629" s="23"/>
      <c r="DE629" s="23"/>
      <c r="DF629" s="23"/>
      <c r="DG629" s="23"/>
      <c r="DH629" s="23"/>
      <c r="DI629" s="23"/>
      <c r="DJ629" s="23"/>
      <c r="DK629" s="23"/>
      <c r="DL629" s="23"/>
      <c r="DM629" s="23"/>
      <c r="DN629" s="23"/>
      <c r="DO629" s="23"/>
      <c r="DP629" s="23"/>
      <c r="DQ629" s="23"/>
      <c r="DR629" s="23"/>
      <c r="DS629" s="23"/>
      <c r="DT629" s="23"/>
      <c r="DU629" s="23"/>
      <c r="DV629" s="23"/>
      <c r="DW629" s="23"/>
      <c r="DX629" s="23"/>
      <c r="DY629" s="23"/>
      <c r="DZ629" s="23"/>
      <c r="EA629" s="23"/>
      <c r="EB629" s="23"/>
      <c r="EC629" s="23"/>
      <c r="ED629" s="23"/>
      <c r="EE629" s="23"/>
      <c r="EF629" s="23"/>
      <c r="EG629" s="23"/>
      <c r="EH629" s="23"/>
      <c r="EI629" s="23"/>
      <c r="EJ629" s="23"/>
      <c r="EK629" s="23"/>
      <c r="EL629" s="23"/>
      <c r="EM629" s="23"/>
      <c r="EN629" s="23"/>
    </row>
    <row r="630" spans="2:144">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c r="DA630" s="23"/>
      <c r="DB630" s="23"/>
      <c r="DC630" s="23"/>
      <c r="DD630" s="23"/>
      <c r="DE630" s="23"/>
      <c r="DF630" s="23"/>
      <c r="DG630" s="23"/>
      <c r="DH630" s="23"/>
      <c r="DI630" s="23"/>
      <c r="DJ630" s="23"/>
      <c r="DK630" s="23"/>
      <c r="DL630" s="23"/>
      <c r="DM630" s="23"/>
      <c r="DN630" s="23"/>
      <c r="DO630" s="23"/>
      <c r="DP630" s="23"/>
      <c r="DQ630" s="23"/>
      <c r="DR630" s="23"/>
      <c r="DS630" s="23"/>
      <c r="DT630" s="23"/>
      <c r="DU630" s="23"/>
      <c r="DV630" s="23"/>
      <c r="DW630" s="23"/>
      <c r="DX630" s="23"/>
      <c r="DY630" s="23"/>
      <c r="DZ630" s="23"/>
      <c r="EA630" s="23"/>
      <c r="EB630" s="23"/>
      <c r="EC630" s="23"/>
      <c r="ED630" s="23"/>
      <c r="EE630" s="23"/>
      <c r="EF630" s="23"/>
      <c r="EG630" s="23"/>
      <c r="EH630" s="23"/>
      <c r="EI630" s="23"/>
      <c r="EJ630" s="23"/>
      <c r="EK630" s="23"/>
      <c r="EL630" s="23"/>
      <c r="EM630" s="23"/>
      <c r="EN630" s="23"/>
    </row>
    <row r="631" spans="2:144">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c r="DA631" s="23"/>
      <c r="DB631" s="23"/>
      <c r="DC631" s="23"/>
      <c r="DD631" s="23"/>
      <c r="DE631" s="23"/>
      <c r="DF631" s="23"/>
      <c r="DG631" s="23"/>
      <c r="DH631" s="23"/>
      <c r="DI631" s="23"/>
      <c r="DJ631" s="23"/>
      <c r="DK631" s="23"/>
      <c r="DL631" s="23"/>
      <c r="DM631" s="23"/>
      <c r="DN631" s="23"/>
      <c r="DO631" s="23"/>
      <c r="DP631" s="23"/>
      <c r="DQ631" s="23"/>
      <c r="DR631" s="23"/>
      <c r="DS631" s="23"/>
      <c r="DT631" s="23"/>
      <c r="DU631" s="23"/>
      <c r="DV631" s="23"/>
      <c r="DW631" s="23"/>
      <c r="DX631" s="23"/>
      <c r="DY631" s="23"/>
      <c r="DZ631" s="23"/>
      <c r="EA631" s="23"/>
      <c r="EB631" s="23"/>
      <c r="EC631" s="23"/>
      <c r="ED631" s="23"/>
      <c r="EE631" s="23"/>
      <c r="EF631" s="23"/>
      <c r="EG631" s="23"/>
      <c r="EH631" s="23"/>
      <c r="EI631" s="23"/>
      <c r="EJ631" s="23"/>
      <c r="EK631" s="23"/>
      <c r="EL631" s="23"/>
      <c r="EM631" s="23"/>
      <c r="EN631" s="23"/>
    </row>
    <row r="632" spans="2:144">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c r="DA632" s="23"/>
      <c r="DB632" s="23"/>
      <c r="DC632" s="23"/>
      <c r="DD632" s="23"/>
      <c r="DE632" s="23"/>
      <c r="DF632" s="23"/>
      <c r="DG632" s="23"/>
      <c r="DH632" s="23"/>
      <c r="DI632" s="23"/>
      <c r="DJ632" s="23"/>
      <c r="DK632" s="23"/>
      <c r="DL632" s="23"/>
      <c r="DM632" s="23"/>
      <c r="DN632" s="23"/>
      <c r="DO632" s="23"/>
      <c r="DP632" s="23"/>
      <c r="DQ632" s="23"/>
      <c r="DR632" s="23"/>
      <c r="DS632" s="23"/>
      <c r="DT632" s="23"/>
      <c r="DU632" s="23"/>
      <c r="DV632" s="23"/>
      <c r="DW632" s="23"/>
      <c r="DX632" s="23"/>
      <c r="DY632" s="23"/>
      <c r="DZ632" s="23"/>
      <c r="EA632" s="23"/>
      <c r="EB632" s="23"/>
      <c r="EC632" s="23"/>
      <c r="ED632" s="23"/>
      <c r="EE632" s="23"/>
      <c r="EF632" s="23"/>
      <c r="EG632" s="23"/>
      <c r="EH632" s="23"/>
      <c r="EI632" s="23"/>
      <c r="EJ632" s="23"/>
      <c r="EK632" s="23"/>
      <c r="EL632" s="23"/>
      <c r="EM632" s="23"/>
      <c r="EN632" s="23"/>
    </row>
    <row r="633" spans="2:144">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c r="DA633" s="23"/>
      <c r="DB633" s="23"/>
      <c r="DC633" s="23"/>
      <c r="DD633" s="23"/>
      <c r="DE633" s="23"/>
      <c r="DF633" s="23"/>
      <c r="DG633" s="23"/>
      <c r="DH633" s="23"/>
      <c r="DI633" s="23"/>
      <c r="DJ633" s="23"/>
      <c r="DK633" s="23"/>
      <c r="DL633" s="23"/>
      <c r="DM633" s="23"/>
      <c r="DN633" s="23"/>
      <c r="DO633" s="23"/>
      <c r="DP633" s="23"/>
      <c r="DQ633" s="23"/>
      <c r="DR633" s="23"/>
      <c r="DS633" s="23"/>
      <c r="DT633" s="23"/>
      <c r="DU633" s="23"/>
      <c r="DV633" s="23"/>
      <c r="DW633" s="23"/>
      <c r="DX633" s="23"/>
      <c r="DY633" s="23"/>
      <c r="DZ633" s="23"/>
      <c r="EA633" s="23"/>
      <c r="EB633" s="23"/>
      <c r="EC633" s="23"/>
      <c r="ED633" s="23"/>
      <c r="EE633" s="23"/>
      <c r="EF633" s="23"/>
      <c r="EG633" s="23"/>
      <c r="EH633" s="23"/>
      <c r="EI633" s="23"/>
      <c r="EJ633" s="23"/>
      <c r="EK633" s="23"/>
      <c r="EL633" s="23"/>
      <c r="EM633" s="23"/>
      <c r="EN633" s="23"/>
    </row>
    <row r="634" spans="2:144">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c r="DA634" s="23"/>
      <c r="DB634" s="23"/>
      <c r="DC634" s="23"/>
      <c r="DD634" s="23"/>
      <c r="DE634" s="23"/>
      <c r="DF634" s="23"/>
      <c r="DG634" s="23"/>
      <c r="DH634" s="23"/>
      <c r="DI634" s="23"/>
      <c r="DJ634" s="23"/>
      <c r="DK634" s="23"/>
      <c r="DL634" s="23"/>
      <c r="DM634" s="23"/>
      <c r="DN634" s="23"/>
      <c r="DO634" s="23"/>
      <c r="DP634" s="23"/>
      <c r="DQ634" s="23"/>
      <c r="DR634" s="23"/>
      <c r="DS634" s="23"/>
      <c r="DT634" s="23"/>
      <c r="DU634" s="23"/>
      <c r="DV634" s="23"/>
      <c r="DW634" s="23"/>
      <c r="DX634" s="23"/>
      <c r="DY634" s="23"/>
      <c r="DZ634" s="23"/>
      <c r="EA634" s="23"/>
      <c r="EB634" s="23"/>
      <c r="EC634" s="23"/>
      <c r="ED634" s="23"/>
      <c r="EE634" s="23"/>
      <c r="EF634" s="23"/>
      <c r="EG634" s="23"/>
      <c r="EH634" s="23"/>
      <c r="EI634" s="23"/>
      <c r="EJ634" s="23"/>
      <c r="EK634" s="23"/>
      <c r="EL634" s="23"/>
      <c r="EM634" s="23"/>
      <c r="EN634" s="23"/>
    </row>
    <row r="635" spans="2:144">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c r="DA635" s="23"/>
      <c r="DB635" s="23"/>
      <c r="DC635" s="23"/>
      <c r="DD635" s="23"/>
      <c r="DE635" s="23"/>
      <c r="DF635" s="23"/>
      <c r="DG635" s="23"/>
      <c r="DH635" s="23"/>
      <c r="DI635" s="23"/>
      <c r="DJ635" s="23"/>
      <c r="DK635" s="23"/>
      <c r="DL635" s="23"/>
      <c r="DM635" s="23"/>
      <c r="DN635" s="23"/>
      <c r="DO635" s="23"/>
      <c r="DP635" s="23"/>
      <c r="DQ635" s="23"/>
      <c r="DR635" s="23"/>
      <c r="DS635" s="23"/>
      <c r="DT635" s="23"/>
      <c r="DU635" s="23"/>
      <c r="DV635" s="23"/>
      <c r="DW635" s="23"/>
      <c r="DX635" s="23"/>
      <c r="DY635" s="23"/>
      <c r="DZ635" s="23"/>
      <c r="EA635" s="23"/>
      <c r="EB635" s="23"/>
      <c r="EC635" s="23"/>
      <c r="ED635" s="23"/>
      <c r="EE635" s="23"/>
      <c r="EF635" s="23"/>
      <c r="EG635" s="23"/>
      <c r="EH635" s="23"/>
      <c r="EI635" s="23"/>
      <c r="EJ635" s="23"/>
      <c r="EK635" s="23"/>
      <c r="EL635" s="23"/>
      <c r="EM635" s="23"/>
      <c r="EN635" s="23"/>
    </row>
    <row r="636" spans="2:144">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c r="DA636" s="23"/>
      <c r="DB636" s="23"/>
      <c r="DC636" s="23"/>
      <c r="DD636" s="23"/>
      <c r="DE636" s="23"/>
      <c r="DF636" s="23"/>
      <c r="DG636" s="23"/>
      <c r="DH636" s="23"/>
      <c r="DI636" s="23"/>
      <c r="DJ636" s="23"/>
      <c r="DK636" s="23"/>
      <c r="DL636" s="23"/>
      <c r="DM636" s="23"/>
      <c r="DN636" s="23"/>
      <c r="DO636" s="23"/>
      <c r="DP636" s="23"/>
      <c r="DQ636" s="23"/>
      <c r="DR636" s="23"/>
      <c r="DS636" s="23"/>
      <c r="DT636" s="23"/>
      <c r="DU636" s="23"/>
      <c r="DV636" s="23"/>
      <c r="DW636" s="23"/>
      <c r="DX636" s="23"/>
      <c r="DY636" s="23"/>
      <c r="DZ636" s="23"/>
      <c r="EA636" s="23"/>
      <c r="EB636" s="23"/>
      <c r="EC636" s="23"/>
      <c r="ED636" s="23"/>
      <c r="EE636" s="23"/>
      <c r="EF636" s="23"/>
      <c r="EG636" s="23"/>
      <c r="EH636" s="23"/>
      <c r="EI636" s="23"/>
      <c r="EJ636" s="23"/>
      <c r="EK636" s="23"/>
      <c r="EL636" s="23"/>
      <c r="EM636" s="23"/>
      <c r="EN636" s="23"/>
    </row>
    <row r="637" spans="2:144">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c r="DA637" s="23"/>
      <c r="DB637" s="23"/>
      <c r="DC637" s="23"/>
      <c r="DD637" s="23"/>
      <c r="DE637" s="23"/>
      <c r="DF637" s="23"/>
      <c r="DG637" s="23"/>
      <c r="DH637" s="23"/>
      <c r="DI637" s="23"/>
      <c r="DJ637" s="23"/>
      <c r="DK637" s="23"/>
      <c r="DL637" s="23"/>
      <c r="DM637" s="23"/>
      <c r="DN637" s="23"/>
      <c r="DO637" s="23"/>
      <c r="DP637" s="23"/>
      <c r="DQ637" s="23"/>
      <c r="DR637" s="23"/>
      <c r="DS637" s="23"/>
      <c r="DT637" s="23"/>
      <c r="DU637" s="23"/>
      <c r="DV637" s="23"/>
      <c r="DW637" s="23"/>
      <c r="DX637" s="23"/>
      <c r="DY637" s="23"/>
      <c r="DZ637" s="23"/>
      <c r="EA637" s="23"/>
      <c r="EB637" s="23"/>
      <c r="EC637" s="23"/>
      <c r="ED637" s="23"/>
      <c r="EE637" s="23"/>
      <c r="EF637" s="23"/>
      <c r="EG637" s="23"/>
      <c r="EH637" s="23"/>
      <c r="EI637" s="23"/>
      <c r="EJ637" s="23"/>
      <c r="EK637" s="23"/>
      <c r="EL637" s="23"/>
      <c r="EM637" s="23"/>
      <c r="EN637" s="23"/>
    </row>
    <row r="638" spans="2:144">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c r="DA638" s="23"/>
      <c r="DB638" s="23"/>
      <c r="DC638" s="23"/>
      <c r="DD638" s="23"/>
      <c r="DE638" s="23"/>
      <c r="DF638" s="23"/>
      <c r="DG638" s="23"/>
      <c r="DH638" s="23"/>
      <c r="DI638" s="23"/>
      <c r="DJ638" s="23"/>
      <c r="DK638" s="23"/>
      <c r="DL638" s="23"/>
      <c r="DM638" s="23"/>
      <c r="DN638" s="23"/>
      <c r="DO638" s="23"/>
      <c r="DP638" s="23"/>
      <c r="DQ638" s="23"/>
      <c r="DR638" s="23"/>
      <c r="DS638" s="23"/>
      <c r="DT638" s="23"/>
      <c r="DU638" s="23"/>
      <c r="DV638" s="23"/>
      <c r="DW638" s="23"/>
      <c r="DX638" s="23"/>
      <c r="DY638" s="23"/>
      <c r="DZ638" s="23"/>
      <c r="EA638" s="23"/>
      <c r="EB638" s="23"/>
      <c r="EC638" s="23"/>
      <c r="ED638" s="23"/>
      <c r="EE638" s="23"/>
      <c r="EF638" s="23"/>
      <c r="EG638" s="23"/>
      <c r="EH638" s="23"/>
      <c r="EI638" s="23"/>
      <c r="EJ638" s="23"/>
      <c r="EK638" s="23"/>
      <c r="EL638" s="23"/>
      <c r="EM638" s="23"/>
      <c r="EN638" s="23"/>
    </row>
    <row r="639" spans="2:144">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c r="DA639" s="23"/>
      <c r="DB639" s="23"/>
      <c r="DC639" s="23"/>
      <c r="DD639" s="23"/>
      <c r="DE639" s="23"/>
      <c r="DF639" s="23"/>
      <c r="DG639" s="23"/>
      <c r="DH639" s="23"/>
      <c r="DI639" s="23"/>
      <c r="DJ639" s="23"/>
      <c r="DK639" s="23"/>
      <c r="DL639" s="23"/>
      <c r="DM639" s="23"/>
      <c r="DN639" s="23"/>
      <c r="DO639" s="23"/>
      <c r="DP639" s="23"/>
      <c r="DQ639" s="23"/>
      <c r="DR639" s="23"/>
      <c r="DS639" s="23"/>
      <c r="DT639" s="23"/>
      <c r="DU639" s="23"/>
      <c r="DV639" s="23"/>
      <c r="DW639" s="23"/>
      <c r="DX639" s="23"/>
      <c r="DY639" s="23"/>
      <c r="DZ639" s="23"/>
      <c r="EA639" s="23"/>
      <c r="EB639" s="23"/>
      <c r="EC639" s="23"/>
      <c r="ED639" s="23"/>
      <c r="EE639" s="23"/>
      <c r="EF639" s="23"/>
      <c r="EG639" s="23"/>
      <c r="EH639" s="23"/>
      <c r="EI639" s="23"/>
      <c r="EJ639" s="23"/>
      <c r="EK639" s="23"/>
      <c r="EL639" s="23"/>
      <c r="EM639" s="23"/>
      <c r="EN639" s="23"/>
    </row>
    <row r="640" spans="2:144">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c r="DA640" s="23"/>
      <c r="DB640" s="23"/>
      <c r="DC640" s="23"/>
      <c r="DD640" s="23"/>
      <c r="DE640" s="23"/>
      <c r="DF640" s="23"/>
      <c r="DG640" s="23"/>
      <c r="DH640" s="23"/>
      <c r="DI640" s="23"/>
      <c r="DJ640" s="23"/>
      <c r="DK640" s="23"/>
      <c r="DL640" s="23"/>
      <c r="DM640" s="23"/>
      <c r="DN640" s="23"/>
      <c r="DO640" s="23"/>
      <c r="DP640" s="23"/>
      <c r="DQ640" s="23"/>
      <c r="DR640" s="23"/>
      <c r="DS640" s="23"/>
      <c r="DT640" s="23"/>
      <c r="DU640" s="23"/>
      <c r="DV640" s="23"/>
      <c r="DW640" s="23"/>
      <c r="DX640" s="23"/>
      <c r="DY640" s="23"/>
      <c r="DZ640" s="23"/>
      <c r="EA640" s="23"/>
      <c r="EB640" s="23"/>
      <c r="EC640" s="23"/>
      <c r="ED640" s="23"/>
      <c r="EE640" s="23"/>
      <c r="EF640" s="23"/>
      <c r="EG640" s="23"/>
      <c r="EH640" s="23"/>
      <c r="EI640" s="23"/>
      <c r="EJ640" s="23"/>
      <c r="EK640" s="23"/>
      <c r="EL640" s="23"/>
      <c r="EM640" s="23"/>
      <c r="EN640" s="23"/>
    </row>
    <row r="641" spans="2:144">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c r="DA641" s="23"/>
      <c r="DB641" s="23"/>
      <c r="DC641" s="23"/>
      <c r="DD641" s="23"/>
      <c r="DE641" s="23"/>
      <c r="DF641" s="23"/>
      <c r="DG641" s="23"/>
      <c r="DH641" s="23"/>
      <c r="DI641" s="23"/>
      <c r="DJ641" s="23"/>
      <c r="DK641" s="23"/>
      <c r="DL641" s="23"/>
      <c r="DM641" s="23"/>
      <c r="DN641" s="23"/>
      <c r="DO641" s="23"/>
      <c r="DP641" s="23"/>
      <c r="DQ641" s="23"/>
      <c r="DR641" s="23"/>
      <c r="DS641" s="23"/>
      <c r="DT641" s="23"/>
      <c r="DU641" s="23"/>
      <c r="DV641" s="23"/>
      <c r="DW641" s="23"/>
      <c r="DX641" s="23"/>
      <c r="DY641" s="23"/>
      <c r="DZ641" s="23"/>
      <c r="EA641" s="23"/>
      <c r="EB641" s="23"/>
      <c r="EC641" s="23"/>
      <c r="ED641" s="23"/>
      <c r="EE641" s="23"/>
      <c r="EF641" s="23"/>
      <c r="EG641" s="23"/>
      <c r="EH641" s="23"/>
      <c r="EI641" s="23"/>
      <c r="EJ641" s="23"/>
      <c r="EK641" s="23"/>
      <c r="EL641" s="23"/>
      <c r="EM641" s="23"/>
      <c r="EN641" s="23"/>
    </row>
    <row r="642" spans="2:144">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c r="DA642" s="23"/>
      <c r="DB642" s="23"/>
      <c r="DC642" s="23"/>
      <c r="DD642" s="23"/>
      <c r="DE642" s="23"/>
      <c r="DF642" s="23"/>
      <c r="DG642" s="23"/>
      <c r="DH642" s="23"/>
      <c r="DI642" s="23"/>
      <c r="DJ642" s="23"/>
      <c r="DK642" s="23"/>
      <c r="DL642" s="23"/>
      <c r="DM642" s="23"/>
      <c r="DN642" s="23"/>
      <c r="DO642" s="23"/>
      <c r="DP642" s="23"/>
      <c r="DQ642" s="23"/>
      <c r="DR642" s="23"/>
      <c r="DS642" s="23"/>
      <c r="DT642" s="23"/>
      <c r="DU642" s="23"/>
      <c r="DV642" s="23"/>
      <c r="DW642" s="23"/>
      <c r="DX642" s="23"/>
      <c r="DY642" s="23"/>
      <c r="DZ642" s="23"/>
      <c r="EA642" s="23"/>
      <c r="EB642" s="23"/>
      <c r="EC642" s="23"/>
      <c r="ED642" s="23"/>
      <c r="EE642" s="23"/>
      <c r="EF642" s="23"/>
      <c r="EG642" s="23"/>
      <c r="EH642" s="23"/>
      <c r="EI642" s="23"/>
      <c r="EJ642" s="23"/>
      <c r="EK642" s="23"/>
      <c r="EL642" s="23"/>
      <c r="EM642" s="23"/>
      <c r="EN642" s="23"/>
    </row>
    <row r="643" spans="2:144">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c r="DA643" s="23"/>
      <c r="DB643" s="23"/>
      <c r="DC643" s="23"/>
      <c r="DD643" s="23"/>
      <c r="DE643" s="23"/>
      <c r="DF643" s="23"/>
      <c r="DG643" s="23"/>
      <c r="DH643" s="23"/>
      <c r="DI643" s="23"/>
      <c r="DJ643" s="23"/>
      <c r="DK643" s="23"/>
      <c r="DL643" s="23"/>
      <c r="DM643" s="23"/>
      <c r="DN643" s="23"/>
      <c r="DO643" s="23"/>
      <c r="DP643" s="23"/>
      <c r="DQ643" s="23"/>
      <c r="DR643" s="23"/>
      <c r="DS643" s="23"/>
      <c r="DT643" s="23"/>
      <c r="DU643" s="23"/>
      <c r="DV643" s="23"/>
      <c r="DW643" s="23"/>
      <c r="DX643" s="23"/>
      <c r="DY643" s="23"/>
      <c r="DZ643" s="23"/>
      <c r="EA643" s="23"/>
      <c r="EB643" s="23"/>
      <c r="EC643" s="23"/>
      <c r="ED643" s="23"/>
      <c r="EE643" s="23"/>
      <c r="EF643" s="23"/>
      <c r="EG643" s="23"/>
      <c r="EH643" s="23"/>
      <c r="EI643" s="23"/>
      <c r="EJ643" s="23"/>
      <c r="EK643" s="23"/>
      <c r="EL643" s="23"/>
      <c r="EM643" s="23"/>
      <c r="EN643" s="23"/>
    </row>
    <row r="644" spans="2:144">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c r="DA644" s="23"/>
      <c r="DB644" s="23"/>
      <c r="DC644" s="23"/>
      <c r="DD644" s="23"/>
      <c r="DE644" s="23"/>
      <c r="DF644" s="23"/>
      <c r="DG644" s="23"/>
      <c r="DH644" s="23"/>
      <c r="DI644" s="23"/>
      <c r="DJ644" s="23"/>
      <c r="DK644" s="23"/>
      <c r="DL644" s="23"/>
      <c r="DM644" s="23"/>
      <c r="DN644" s="23"/>
      <c r="DO644" s="23"/>
      <c r="DP644" s="23"/>
      <c r="DQ644" s="23"/>
      <c r="DR644" s="23"/>
      <c r="DS644" s="23"/>
      <c r="DT644" s="23"/>
      <c r="DU644" s="23"/>
      <c r="DV644" s="23"/>
      <c r="DW644" s="23"/>
      <c r="DX644" s="23"/>
      <c r="DY644" s="23"/>
      <c r="DZ644" s="23"/>
      <c r="EA644" s="23"/>
      <c r="EB644" s="23"/>
      <c r="EC644" s="23"/>
      <c r="ED644" s="23"/>
      <c r="EE644" s="23"/>
      <c r="EF644" s="23"/>
      <c r="EG644" s="23"/>
      <c r="EH644" s="23"/>
      <c r="EI644" s="23"/>
      <c r="EJ644" s="23"/>
      <c r="EK644" s="23"/>
      <c r="EL644" s="23"/>
      <c r="EM644" s="23"/>
      <c r="EN644" s="23"/>
    </row>
    <row r="645" spans="2:144">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c r="DA645" s="23"/>
      <c r="DB645" s="23"/>
      <c r="DC645" s="23"/>
      <c r="DD645" s="23"/>
      <c r="DE645" s="23"/>
      <c r="DF645" s="23"/>
      <c r="DG645" s="23"/>
      <c r="DH645" s="23"/>
      <c r="DI645" s="23"/>
      <c r="DJ645" s="23"/>
      <c r="DK645" s="23"/>
      <c r="DL645" s="23"/>
      <c r="DM645" s="23"/>
      <c r="DN645" s="23"/>
      <c r="DO645" s="23"/>
      <c r="DP645" s="23"/>
      <c r="DQ645" s="23"/>
      <c r="DR645" s="23"/>
      <c r="DS645" s="23"/>
      <c r="DT645" s="23"/>
      <c r="DU645" s="23"/>
      <c r="DV645" s="23"/>
      <c r="DW645" s="23"/>
      <c r="DX645" s="23"/>
      <c r="DY645" s="23"/>
      <c r="DZ645" s="23"/>
      <c r="EA645" s="23"/>
      <c r="EB645" s="23"/>
      <c r="EC645" s="23"/>
      <c r="ED645" s="23"/>
      <c r="EE645" s="23"/>
      <c r="EF645" s="23"/>
      <c r="EG645" s="23"/>
      <c r="EH645" s="23"/>
      <c r="EI645" s="23"/>
      <c r="EJ645" s="23"/>
      <c r="EK645" s="23"/>
      <c r="EL645" s="23"/>
      <c r="EM645" s="23"/>
      <c r="EN645" s="23"/>
    </row>
    <row r="646" spans="2:144">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c r="DA646" s="23"/>
      <c r="DB646" s="23"/>
      <c r="DC646" s="23"/>
      <c r="DD646" s="23"/>
      <c r="DE646" s="23"/>
      <c r="DF646" s="23"/>
      <c r="DG646" s="23"/>
      <c r="DH646" s="23"/>
      <c r="DI646" s="23"/>
      <c r="DJ646" s="23"/>
      <c r="DK646" s="23"/>
      <c r="DL646" s="23"/>
      <c r="DM646" s="23"/>
      <c r="DN646" s="23"/>
      <c r="DO646" s="23"/>
      <c r="DP646" s="23"/>
      <c r="DQ646" s="23"/>
      <c r="DR646" s="23"/>
      <c r="DS646" s="23"/>
      <c r="DT646" s="23"/>
      <c r="DU646" s="23"/>
      <c r="DV646" s="23"/>
      <c r="DW646" s="23"/>
      <c r="DX646" s="23"/>
      <c r="DY646" s="23"/>
      <c r="DZ646" s="23"/>
      <c r="EA646" s="23"/>
      <c r="EB646" s="23"/>
      <c r="EC646" s="23"/>
      <c r="ED646" s="23"/>
      <c r="EE646" s="23"/>
      <c r="EF646" s="23"/>
      <c r="EG646" s="23"/>
      <c r="EH646" s="23"/>
      <c r="EI646" s="23"/>
      <c r="EJ646" s="23"/>
      <c r="EK646" s="23"/>
      <c r="EL646" s="23"/>
      <c r="EM646" s="23"/>
      <c r="EN646" s="23"/>
    </row>
    <row r="647" spans="2:144">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c r="DA647" s="23"/>
      <c r="DB647" s="23"/>
      <c r="DC647" s="23"/>
      <c r="DD647" s="23"/>
      <c r="DE647" s="23"/>
      <c r="DF647" s="23"/>
      <c r="DG647" s="23"/>
      <c r="DH647" s="23"/>
      <c r="DI647" s="23"/>
      <c r="DJ647" s="23"/>
      <c r="DK647" s="23"/>
      <c r="DL647" s="23"/>
      <c r="DM647" s="23"/>
      <c r="DN647" s="23"/>
      <c r="DO647" s="23"/>
      <c r="DP647" s="23"/>
      <c r="DQ647" s="23"/>
      <c r="DR647" s="23"/>
      <c r="DS647" s="23"/>
      <c r="DT647" s="23"/>
      <c r="DU647" s="23"/>
      <c r="DV647" s="23"/>
      <c r="DW647" s="23"/>
      <c r="DX647" s="23"/>
      <c r="DY647" s="23"/>
      <c r="DZ647" s="23"/>
      <c r="EA647" s="23"/>
      <c r="EB647" s="23"/>
      <c r="EC647" s="23"/>
      <c r="ED647" s="23"/>
      <c r="EE647" s="23"/>
      <c r="EF647" s="23"/>
      <c r="EG647" s="23"/>
      <c r="EH647" s="23"/>
      <c r="EI647" s="23"/>
      <c r="EJ647" s="23"/>
      <c r="EK647" s="23"/>
      <c r="EL647" s="23"/>
      <c r="EM647" s="23"/>
      <c r="EN647" s="23"/>
    </row>
    <row r="648" spans="2:144">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c r="DA648" s="23"/>
      <c r="DB648" s="23"/>
      <c r="DC648" s="23"/>
      <c r="DD648" s="23"/>
      <c r="DE648" s="23"/>
      <c r="DF648" s="23"/>
      <c r="DG648" s="23"/>
      <c r="DH648" s="23"/>
      <c r="DI648" s="23"/>
      <c r="DJ648" s="23"/>
      <c r="DK648" s="23"/>
      <c r="DL648" s="23"/>
      <c r="DM648" s="23"/>
      <c r="DN648" s="23"/>
      <c r="DO648" s="23"/>
      <c r="DP648" s="23"/>
      <c r="DQ648" s="23"/>
      <c r="DR648" s="23"/>
      <c r="DS648" s="23"/>
      <c r="DT648" s="23"/>
      <c r="DU648" s="23"/>
      <c r="DV648" s="23"/>
      <c r="DW648" s="23"/>
      <c r="DX648" s="23"/>
      <c r="DY648" s="23"/>
      <c r="DZ648" s="23"/>
      <c r="EA648" s="23"/>
      <c r="EB648" s="23"/>
      <c r="EC648" s="23"/>
      <c r="ED648" s="23"/>
      <c r="EE648" s="23"/>
      <c r="EF648" s="23"/>
      <c r="EG648" s="23"/>
      <c r="EH648" s="23"/>
      <c r="EI648" s="23"/>
      <c r="EJ648" s="23"/>
      <c r="EK648" s="23"/>
      <c r="EL648" s="23"/>
      <c r="EM648" s="23"/>
      <c r="EN648" s="23"/>
    </row>
    <row r="649" spans="2:144">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c r="DA649" s="23"/>
      <c r="DB649" s="23"/>
      <c r="DC649" s="23"/>
      <c r="DD649" s="23"/>
      <c r="DE649" s="23"/>
      <c r="DF649" s="23"/>
      <c r="DG649" s="23"/>
      <c r="DH649" s="23"/>
      <c r="DI649" s="23"/>
      <c r="DJ649" s="23"/>
      <c r="DK649" s="23"/>
      <c r="DL649" s="23"/>
      <c r="DM649" s="23"/>
      <c r="DN649" s="23"/>
      <c r="DO649" s="23"/>
      <c r="DP649" s="23"/>
      <c r="DQ649" s="23"/>
      <c r="DR649" s="23"/>
      <c r="DS649" s="23"/>
      <c r="DT649" s="23"/>
      <c r="DU649" s="23"/>
      <c r="DV649" s="23"/>
      <c r="DW649" s="23"/>
      <c r="DX649" s="23"/>
      <c r="DY649" s="23"/>
      <c r="DZ649" s="23"/>
      <c r="EA649" s="23"/>
      <c r="EB649" s="23"/>
      <c r="EC649" s="23"/>
      <c r="ED649" s="23"/>
      <c r="EE649" s="23"/>
      <c r="EF649" s="23"/>
      <c r="EG649" s="23"/>
      <c r="EH649" s="23"/>
      <c r="EI649" s="23"/>
      <c r="EJ649" s="23"/>
      <c r="EK649" s="23"/>
      <c r="EL649" s="23"/>
      <c r="EM649" s="23"/>
      <c r="EN649" s="23"/>
    </row>
    <row r="650" spans="2:144">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c r="DA650" s="23"/>
      <c r="DB650" s="23"/>
      <c r="DC650" s="23"/>
      <c r="DD650" s="23"/>
      <c r="DE650" s="23"/>
      <c r="DF650" s="23"/>
      <c r="DG650" s="23"/>
      <c r="DH650" s="23"/>
      <c r="DI650" s="23"/>
      <c r="DJ650" s="23"/>
      <c r="DK650" s="23"/>
      <c r="DL650" s="23"/>
      <c r="DM650" s="23"/>
      <c r="DN650" s="23"/>
      <c r="DO650" s="23"/>
      <c r="DP650" s="23"/>
      <c r="DQ650" s="23"/>
      <c r="DR650" s="23"/>
      <c r="DS650" s="23"/>
      <c r="DT650" s="23"/>
      <c r="DU650" s="23"/>
      <c r="DV650" s="23"/>
      <c r="DW650" s="23"/>
      <c r="DX650" s="23"/>
      <c r="DY650" s="23"/>
      <c r="DZ650" s="23"/>
      <c r="EA650" s="23"/>
      <c r="EB650" s="23"/>
      <c r="EC650" s="23"/>
      <c r="ED650" s="23"/>
      <c r="EE650" s="23"/>
      <c r="EF650" s="23"/>
      <c r="EG650" s="23"/>
      <c r="EH650" s="23"/>
      <c r="EI650" s="23"/>
      <c r="EJ650" s="23"/>
      <c r="EK650" s="23"/>
      <c r="EL650" s="23"/>
      <c r="EM650" s="23"/>
      <c r="EN650" s="23"/>
    </row>
    <row r="651" spans="2:144">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c r="DA651" s="23"/>
      <c r="DB651" s="23"/>
      <c r="DC651" s="23"/>
      <c r="DD651" s="23"/>
      <c r="DE651" s="23"/>
      <c r="DF651" s="23"/>
      <c r="DG651" s="23"/>
      <c r="DH651" s="23"/>
      <c r="DI651" s="23"/>
      <c r="DJ651" s="23"/>
      <c r="DK651" s="23"/>
      <c r="DL651" s="23"/>
      <c r="DM651" s="23"/>
      <c r="DN651" s="23"/>
      <c r="DO651" s="23"/>
      <c r="DP651" s="23"/>
      <c r="DQ651" s="23"/>
      <c r="DR651" s="23"/>
      <c r="DS651" s="23"/>
      <c r="DT651" s="23"/>
      <c r="DU651" s="23"/>
      <c r="DV651" s="23"/>
      <c r="DW651" s="23"/>
      <c r="DX651" s="23"/>
      <c r="DY651" s="23"/>
      <c r="DZ651" s="23"/>
      <c r="EA651" s="23"/>
      <c r="EB651" s="23"/>
      <c r="EC651" s="23"/>
      <c r="ED651" s="23"/>
      <c r="EE651" s="23"/>
      <c r="EF651" s="23"/>
      <c r="EG651" s="23"/>
      <c r="EH651" s="23"/>
      <c r="EI651" s="23"/>
      <c r="EJ651" s="23"/>
      <c r="EK651" s="23"/>
      <c r="EL651" s="23"/>
      <c r="EM651" s="23"/>
      <c r="EN651" s="23"/>
    </row>
    <row r="652" spans="2:144">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c r="DA652" s="23"/>
      <c r="DB652" s="23"/>
      <c r="DC652" s="23"/>
      <c r="DD652" s="23"/>
      <c r="DE652" s="23"/>
      <c r="DF652" s="23"/>
      <c r="DG652" s="23"/>
      <c r="DH652" s="23"/>
      <c r="DI652" s="23"/>
      <c r="DJ652" s="23"/>
      <c r="DK652" s="23"/>
      <c r="DL652" s="23"/>
      <c r="DM652" s="23"/>
      <c r="DN652" s="23"/>
      <c r="DO652" s="23"/>
      <c r="DP652" s="23"/>
      <c r="DQ652" s="23"/>
      <c r="DR652" s="23"/>
      <c r="DS652" s="23"/>
      <c r="DT652" s="23"/>
      <c r="DU652" s="23"/>
      <c r="DV652" s="23"/>
      <c r="DW652" s="23"/>
      <c r="DX652" s="23"/>
      <c r="DY652" s="23"/>
      <c r="DZ652" s="23"/>
      <c r="EA652" s="23"/>
      <c r="EB652" s="23"/>
      <c r="EC652" s="23"/>
      <c r="ED652" s="23"/>
      <c r="EE652" s="23"/>
      <c r="EF652" s="23"/>
      <c r="EG652" s="23"/>
      <c r="EH652" s="23"/>
      <c r="EI652" s="23"/>
      <c r="EJ652" s="23"/>
      <c r="EK652" s="23"/>
      <c r="EL652" s="23"/>
      <c r="EM652" s="23"/>
      <c r="EN652" s="23"/>
    </row>
    <row r="653" spans="2:144">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c r="DA653" s="23"/>
      <c r="DB653" s="23"/>
      <c r="DC653" s="23"/>
      <c r="DD653" s="23"/>
      <c r="DE653" s="23"/>
      <c r="DF653" s="23"/>
      <c r="DG653" s="23"/>
      <c r="DH653" s="23"/>
      <c r="DI653" s="23"/>
      <c r="DJ653" s="23"/>
      <c r="DK653" s="23"/>
      <c r="DL653" s="23"/>
      <c r="DM653" s="23"/>
      <c r="DN653" s="23"/>
      <c r="DO653" s="23"/>
      <c r="DP653" s="23"/>
      <c r="DQ653" s="23"/>
      <c r="DR653" s="23"/>
      <c r="DS653" s="23"/>
      <c r="DT653" s="23"/>
      <c r="DU653" s="23"/>
      <c r="DV653" s="23"/>
      <c r="DW653" s="23"/>
      <c r="DX653" s="23"/>
      <c r="DY653" s="23"/>
      <c r="DZ653" s="23"/>
      <c r="EA653" s="23"/>
      <c r="EB653" s="23"/>
      <c r="EC653" s="23"/>
      <c r="ED653" s="23"/>
      <c r="EE653" s="23"/>
      <c r="EF653" s="23"/>
      <c r="EG653" s="23"/>
      <c r="EH653" s="23"/>
      <c r="EI653" s="23"/>
      <c r="EJ653" s="23"/>
      <c r="EK653" s="23"/>
      <c r="EL653" s="23"/>
      <c r="EM653" s="23"/>
      <c r="EN653" s="23"/>
    </row>
    <row r="654" spans="2:144">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c r="DA654" s="23"/>
      <c r="DB654" s="23"/>
      <c r="DC654" s="23"/>
      <c r="DD654" s="23"/>
      <c r="DE654" s="23"/>
      <c r="DF654" s="23"/>
      <c r="DG654" s="23"/>
      <c r="DH654" s="23"/>
      <c r="DI654" s="23"/>
      <c r="DJ654" s="23"/>
      <c r="DK654" s="23"/>
      <c r="DL654" s="23"/>
      <c r="DM654" s="23"/>
      <c r="DN654" s="23"/>
      <c r="DO654" s="23"/>
      <c r="DP654" s="23"/>
      <c r="DQ654" s="23"/>
      <c r="DR654" s="23"/>
      <c r="DS654" s="23"/>
      <c r="DT654" s="23"/>
      <c r="DU654" s="23"/>
      <c r="DV654" s="23"/>
      <c r="DW654" s="23"/>
      <c r="DX654" s="23"/>
      <c r="DY654" s="23"/>
      <c r="DZ654" s="23"/>
      <c r="EA654" s="23"/>
      <c r="EB654" s="23"/>
      <c r="EC654" s="23"/>
      <c r="ED654" s="23"/>
      <c r="EE654" s="23"/>
      <c r="EF654" s="23"/>
      <c r="EG654" s="23"/>
      <c r="EH654" s="23"/>
      <c r="EI654" s="23"/>
      <c r="EJ654" s="23"/>
      <c r="EK654" s="23"/>
      <c r="EL654" s="23"/>
      <c r="EM654" s="23"/>
      <c r="EN654" s="23"/>
    </row>
    <row r="655" spans="2:144">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c r="DA655" s="23"/>
      <c r="DB655" s="23"/>
      <c r="DC655" s="23"/>
      <c r="DD655" s="23"/>
      <c r="DE655" s="23"/>
      <c r="DF655" s="23"/>
      <c r="DG655" s="23"/>
      <c r="DH655" s="23"/>
      <c r="DI655" s="23"/>
      <c r="DJ655" s="23"/>
      <c r="DK655" s="23"/>
      <c r="DL655" s="23"/>
      <c r="DM655" s="23"/>
      <c r="DN655" s="23"/>
      <c r="DO655" s="23"/>
      <c r="DP655" s="23"/>
      <c r="DQ655" s="23"/>
      <c r="DR655" s="23"/>
      <c r="DS655" s="23"/>
      <c r="DT655" s="23"/>
      <c r="DU655" s="23"/>
      <c r="DV655" s="23"/>
      <c r="DW655" s="23"/>
      <c r="DX655" s="23"/>
      <c r="DY655" s="23"/>
      <c r="DZ655" s="23"/>
      <c r="EA655" s="23"/>
      <c r="EB655" s="23"/>
      <c r="EC655" s="23"/>
      <c r="ED655" s="23"/>
      <c r="EE655" s="23"/>
      <c r="EF655" s="23"/>
      <c r="EG655" s="23"/>
      <c r="EH655" s="23"/>
      <c r="EI655" s="23"/>
      <c r="EJ655" s="23"/>
      <c r="EK655" s="23"/>
      <c r="EL655" s="23"/>
      <c r="EM655" s="23"/>
      <c r="EN655" s="23"/>
    </row>
    <row r="656" spans="2:144">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c r="DA656" s="23"/>
      <c r="DB656" s="23"/>
      <c r="DC656" s="23"/>
      <c r="DD656" s="23"/>
      <c r="DE656" s="23"/>
      <c r="DF656" s="23"/>
      <c r="DG656" s="23"/>
      <c r="DH656" s="23"/>
      <c r="DI656" s="23"/>
      <c r="DJ656" s="23"/>
      <c r="DK656" s="23"/>
      <c r="DL656" s="23"/>
      <c r="DM656" s="23"/>
      <c r="DN656" s="23"/>
      <c r="DO656" s="23"/>
      <c r="DP656" s="23"/>
      <c r="DQ656" s="23"/>
      <c r="DR656" s="23"/>
      <c r="DS656" s="23"/>
      <c r="DT656" s="23"/>
      <c r="DU656" s="23"/>
      <c r="DV656" s="23"/>
      <c r="DW656" s="23"/>
      <c r="DX656" s="23"/>
      <c r="DY656" s="23"/>
      <c r="DZ656" s="23"/>
      <c r="EA656" s="23"/>
      <c r="EB656" s="23"/>
      <c r="EC656" s="23"/>
      <c r="ED656" s="23"/>
      <c r="EE656" s="23"/>
      <c r="EF656" s="23"/>
      <c r="EG656" s="23"/>
      <c r="EH656" s="23"/>
      <c r="EI656" s="23"/>
      <c r="EJ656" s="23"/>
      <c r="EK656" s="23"/>
      <c r="EL656" s="23"/>
      <c r="EM656" s="23"/>
      <c r="EN656" s="23"/>
    </row>
    <row r="657" spans="2:144">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3"/>
      <c r="DV657" s="23"/>
      <c r="DW657" s="23"/>
      <c r="DX657" s="23"/>
      <c r="DY657" s="23"/>
      <c r="DZ657" s="23"/>
      <c r="EA657" s="23"/>
      <c r="EB657" s="23"/>
      <c r="EC657" s="23"/>
      <c r="ED657" s="23"/>
      <c r="EE657" s="23"/>
      <c r="EF657" s="23"/>
      <c r="EG657" s="23"/>
      <c r="EH657" s="23"/>
      <c r="EI657" s="23"/>
      <c r="EJ657" s="23"/>
      <c r="EK657" s="23"/>
      <c r="EL657" s="23"/>
      <c r="EM657" s="23"/>
      <c r="EN657" s="23"/>
    </row>
    <row r="658" spans="2:144">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c r="DA658" s="23"/>
      <c r="DB658" s="23"/>
      <c r="DC658" s="23"/>
      <c r="DD658" s="23"/>
      <c r="DE658" s="23"/>
      <c r="DF658" s="23"/>
      <c r="DG658" s="23"/>
      <c r="DH658" s="23"/>
      <c r="DI658" s="23"/>
      <c r="DJ658" s="23"/>
      <c r="DK658" s="23"/>
      <c r="DL658" s="23"/>
      <c r="DM658" s="23"/>
      <c r="DN658" s="23"/>
      <c r="DO658" s="23"/>
      <c r="DP658" s="23"/>
      <c r="DQ658" s="23"/>
      <c r="DR658" s="23"/>
      <c r="DS658" s="23"/>
      <c r="DT658" s="23"/>
      <c r="DU658" s="23"/>
      <c r="DV658" s="23"/>
      <c r="DW658" s="23"/>
      <c r="DX658" s="23"/>
      <c r="DY658" s="23"/>
      <c r="DZ658" s="23"/>
      <c r="EA658" s="23"/>
      <c r="EB658" s="23"/>
      <c r="EC658" s="23"/>
      <c r="ED658" s="23"/>
      <c r="EE658" s="23"/>
      <c r="EF658" s="23"/>
      <c r="EG658" s="23"/>
      <c r="EH658" s="23"/>
      <c r="EI658" s="23"/>
      <c r="EJ658" s="23"/>
      <c r="EK658" s="23"/>
      <c r="EL658" s="23"/>
      <c r="EM658" s="23"/>
      <c r="EN658" s="23"/>
    </row>
    <row r="659" spans="2:144">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c r="DA659" s="23"/>
      <c r="DB659" s="23"/>
      <c r="DC659" s="23"/>
      <c r="DD659" s="23"/>
      <c r="DE659" s="23"/>
      <c r="DF659" s="23"/>
      <c r="DG659" s="23"/>
      <c r="DH659" s="23"/>
      <c r="DI659" s="23"/>
      <c r="DJ659" s="23"/>
      <c r="DK659" s="23"/>
      <c r="DL659" s="23"/>
      <c r="DM659" s="23"/>
      <c r="DN659" s="23"/>
      <c r="DO659" s="23"/>
      <c r="DP659" s="23"/>
      <c r="DQ659" s="23"/>
      <c r="DR659" s="23"/>
      <c r="DS659" s="23"/>
      <c r="DT659" s="23"/>
      <c r="DU659" s="23"/>
      <c r="DV659" s="23"/>
      <c r="DW659" s="23"/>
      <c r="DX659" s="23"/>
      <c r="DY659" s="23"/>
      <c r="DZ659" s="23"/>
      <c r="EA659" s="23"/>
      <c r="EB659" s="23"/>
      <c r="EC659" s="23"/>
      <c r="ED659" s="23"/>
      <c r="EE659" s="23"/>
      <c r="EF659" s="23"/>
      <c r="EG659" s="23"/>
      <c r="EH659" s="23"/>
      <c r="EI659" s="23"/>
      <c r="EJ659" s="23"/>
      <c r="EK659" s="23"/>
      <c r="EL659" s="23"/>
      <c r="EM659" s="23"/>
      <c r="EN659" s="23"/>
    </row>
    <row r="660" spans="2:144">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c r="DA660" s="23"/>
      <c r="DB660" s="23"/>
      <c r="DC660" s="23"/>
      <c r="DD660" s="23"/>
      <c r="DE660" s="23"/>
      <c r="DF660" s="23"/>
      <c r="DG660" s="23"/>
      <c r="DH660" s="23"/>
      <c r="DI660" s="23"/>
      <c r="DJ660" s="23"/>
      <c r="DK660" s="23"/>
      <c r="DL660" s="23"/>
      <c r="DM660" s="23"/>
      <c r="DN660" s="23"/>
      <c r="DO660" s="23"/>
      <c r="DP660" s="23"/>
      <c r="DQ660" s="23"/>
      <c r="DR660" s="23"/>
      <c r="DS660" s="23"/>
      <c r="DT660" s="23"/>
      <c r="DU660" s="23"/>
      <c r="DV660" s="23"/>
      <c r="DW660" s="23"/>
      <c r="DX660" s="23"/>
      <c r="DY660" s="23"/>
      <c r="DZ660" s="23"/>
      <c r="EA660" s="23"/>
      <c r="EB660" s="23"/>
      <c r="EC660" s="23"/>
      <c r="ED660" s="23"/>
      <c r="EE660" s="23"/>
      <c r="EF660" s="23"/>
      <c r="EG660" s="23"/>
      <c r="EH660" s="23"/>
      <c r="EI660" s="23"/>
      <c r="EJ660" s="23"/>
      <c r="EK660" s="23"/>
      <c r="EL660" s="23"/>
      <c r="EM660" s="23"/>
      <c r="EN660" s="23"/>
    </row>
    <row r="661" spans="2:144">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c r="DA661" s="23"/>
      <c r="DB661" s="23"/>
      <c r="DC661" s="23"/>
      <c r="DD661" s="23"/>
      <c r="DE661" s="23"/>
      <c r="DF661" s="23"/>
      <c r="DG661" s="23"/>
      <c r="DH661" s="23"/>
      <c r="DI661" s="23"/>
      <c r="DJ661" s="23"/>
      <c r="DK661" s="23"/>
      <c r="DL661" s="23"/>
      <c r="DM661" s="23"/>
      <c r="DN661" s="23"/>
      <c r="DO661" s="23"/>
      <c r="DP661" s="23"/>
      <c r="DQ661" s="23"/>
      <c r="DR661" s="23"/>
      <c r="DS661" s="23"/>
      <c r="DT661" s="23"/>
      <c r="DU661" s="23"/>
      <c r="DV661" s="23"/>
      <c r="DW661" s="23"/>
      <c r="DX661" s="23"/>
      <c r="DY661" s="23"/>
      <c r="DZ661" s="23"/>
      <c r="EA661" s="23"/>
      <c r="EB661" s="23"/>
      <c r="EC661" s="23"/>
      <c r="ED661" s="23"/>
      <c r="EE661" s="23"/>
      <c r="EF661" s="23"/>
      <c r="EG661" s="23"/>
      <c r="EH661" s="23"/>
      <c r="EI661" s="23"/>
      <c r="EJ661" s="23"/>
      <c r="EK661" s="23"/>
      <c r="EL661" s="23"/>
      <c r="EM661" s="23"/>
      <c r="EN661" s="23"/>
    </row>
    <row r="662" spans="2:144">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c r="DA662" s="23"/>
      <c r="DB662" s="23"/>
      <c r="DC662" s="23"/>
      <c r="DD662" s="23"/>
      <c r="DE662" s="23"/>
      <c r="DF662" s="23"/>
      <c r="DG662" s="23"/>
      <c r="DH662" s="23"/>
      <c r="DI662" s="23"/>
      <c r="DJ662" s="23"/>
      <c r="DK662" s="23"/>
      <c r="DL662" s="23"/>
      <c r="DM662" s="23"/>
      <c r="DN662" s="23"/>
      <c r="DO662" s="23"/>
      <c r="DP662" s="23"/>
      <c r="DQ662" s="23"/>
      <c r="DR662" s="23"/>
      <c r="DS662" s="23"/>
      <c r="DT662" s="23"/>
      <c r="DU662" s="23"/>
      <c r="DV662" s="23"/>
      <c r="DW662" s="23"/>
      <c r="DX662" s="23"/>
      <c r="DY662" s="23"/>
      <c r="DZ662" s="23"/>
      <c r="EA662" s="23"/>
      <c r="EB662" s="23"/>
      <c r="EC662" s="23"/>
      <c r="ED662" s="23"/>
      <c r="EE662" s="23"/>
      <c r="EF662" s="23"/>
      <c r="EG662" s="23"/>
      <c r="EH662" s="23"/>
      <c r="EI662" s="23"/>
      <c r="EJ662" s="23"/>
      <c r="EK662" s="23"/>
      <c r="EL662" s="23"/>
      <c r="EM662" s="23"/>
      <c r="EN662" s="23"/>
    </row>
    <row r="663" spans="2:144">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c r="DA663" s="23"/>
      <c r="DB663" s="23"/>
      <c r="DC663" s="23"/>
      <c r="DD663" s="23"/>
      <c r="DE663" s="23"/>
      <c r="DF663" s="23"/>
      <c r="DG663" s="23"/>
      <c r="DH663" s="23"/>
      <c r="DI663" s="23"/>
      <c r="DJ663" s="23"/>
      <c r="DK663" s="23"/>
      <c r="DL663" s="23"/>
      <c r="DM663" s="23"/>
      <c r="DN663" s="23"/>
      <c r="DO663" s="23"/>
      <c r="DP663" s="23"/>
      <c r="DQ663" s="23"/>
      <c r="DR663" s="23"/>
      <c r="DS663" s="23"/>
      <c r="DT663" s="23"/>
      <c r="DU663" s="23"/>
      <c r="DV663" s="23"/>
      <c r="DW663" s="23"/>
      <c r="DX663" s="23"/>
      <c r="DY663" s="23"/>
      <c r="DZ663" s="23"/>
      <c r="EA663" s="23"/>
      <c r="EB663" s="23"/>
      <c r="EC663" s="23"/>
      <c r="ED663" s="23"/>
      <c r="EE663" s="23"/>
      <c r="EF663" s="23"/>
      <c r="EG663" s="23"/>
      <c r="EH663" s="23"/>
      <c r="EI663" s="23"/>
      <c r="EJ663" s="23"/>
      <c r="EK663" s="23"/>
      <c r="EL663" s="23"/>
      <c r="EM663" s="23"/>
      <c r="EN663" s="23"/>
    </row>
    <row r="664" spans="2:144">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c r="DA664" s="23"/>
      <c r="DB664" s="23"/>
      <c r="DC664" s="23"/>
      <c r="DD664" s="23"/>
      <c r="DE664" s="23"/>
      <c r="DF664" s="23"/>
      <c r="DG664" s="23"/>
      <c r="DH664" s="23"/>
      <c r="DI664" s="23"/>
      <c r="DJ664" s="23"/>
      <c r="DK664" s="23"/>
      <c r="DL664" s="23"/>
      <c r="DM664" s="23"/>
      <c r="DN664" s="23"/>
      <c r="DO664" s="23"/>
      <c r="DP664" s="23"/>
      <c r="DQ664" s="23"/>
      <c r="DR664" s="23"/>
      <c r="DS664" s="23"/>
      <c r="DT664" s="23"/>
      <c r="DU664" s="23"/>
      <c r="DV664" s="23"/>
      <c r="DW664" s="23"/>
      <c r="DX664" s="23"/>
      <c r="DY664" s="23"/>
      <c r="DZ664" s="23"/>
      <c r="EA664" s="23"/>
      <c r="EB664" s="23"/>
      <c r="EC664" s="23"/>
      <c r="ED664" s="23"/>
      <c r="EE664" s="23"/>
      <c r="EF664" s="23"/>
      <c r="EG664" s="23"/>
      <c r="EH664" s="23"/>
      <c r="EI664" s="23"/>
      <c r="EJ664" s="23"/>
      <c r="EK664" s="23"/>
      <c r="EL664" s="23"/>
      <c r="EM664" s="23"/>
      <c r="EN664" s="23"/>
    </row>
    <row r="665" spans="2:144">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c r="DA665" s="23"/>
      <c r="DB665" s="23"/>
      <c r="DC665" s="23"/>
      <c r="DD665" s="23"/>
      <c r="DE665" s="23"/>
      <c r="DF665" s="23"/>
      <c r="DG665" s="23"/>
      <c r="DH665" s="23"/>
      <c r="DI665" s="23"/>
      <c r="DJ665" s="23"/>
      <c r="DK665" s="23"/>
      <c r="DL665" s="23"/>
      <c r="DM665" s="23"/>
      <c r="DN665" s="23"/>
      <c r="DO665" s="23"/>
      <c r="DP665" s="23"/>
      <c r="DQ665" s="23"/>
      <c r="DR665" s="23"/>
      <c r="DS665" s="23"/>
      <c r="DT665" s="23"/>
      <c r="DU665" s="23"/>
      <c r="DV665" s="23"/>
      <c r="DW665" s="23"/>
      <c r="DX665" s="23"/>
      <c r="DY665" s="23"/>
      <c r="DZ665" s="23"/>
      <c r="EA665" s="23"/>
      <c r="EB665" s="23"/>
      <c r="EC665" s="23"/>
      <c r="ED665" s="23"/>
      <c r="EE665" s="23"/>
      <c r="EF665" s="23"/>
      <c r="EG665" s="23"/>
      <c r="EH665" s="23"/>
      <c r="EI665" s="23"/>
      <c r="EJ665" s="23"/>
      <c r="EK665" s="23"/>
      <c r="EL665" s="23"/>
      <c r="EM665" s="23"/>
      <c r="EN665" s="23"/>
    </row>
    <row r="666" spans="2:144">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c r="DA666" s="23"/>
      <c r="DB666" s="23"/>
      <c r="DC666" s="23"/>
      <c r="DD666" s="23"/>
      <c r="DE666" s="23"/>
      <c r="DF666" s="23"/>
      <c r="DG666" s="23"/>
      <c r="DH666" s="23"/>
      <c r="DI666" s="23"/>
      <c r="DJ666" s="23"/>
      <c r="DK666" s="23"/>
      <c r="DL666" s="23"/>
      <c r="DM666" s="23"/>
      <c r="DN666" s="23"/>
      <c r="DO666" s="23"/>
      <c r="DP666" s="23"/>
      <c r="DQ666" s="23"/>
      <c r="DR666" s="23"/>
      <c r="DS666" s="23"/>
      <c r="DT666" s="23"/>
      <c r="DU666" s="23"/>
      <c r="DV666" s="23"/>
      <c r="DW666" s="23"/>
      <c r="DX666" s="23"/>
      <c r="DY666" s="23"/>
      <c r="DZ666" s="23"/>
      <c r="EA666" s="23"/>
      <c r="EB666" s="23"/>
      <c r="EC666" s="23"/>
      <c r="ED666" s="23"/>
      <c r="EE666" s="23"/>
      <c r="EF666" s="23"/>
      <c r="EG666" s="23"/>
      <c r="EH666" s="23"/>
      <c r="EI666" s="23"/>
      <c r="EJ666" s="23"/>
      <c r="EK666" s="23"/>
      <c r="EL666" s="23"/>
      <c r="EM666" s="23"/>
      <c r="EN666" s="23"/>
    </row>
    <row r="667" spans="2:144">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c r="DA667" s="23"/>
      <c r="DB667" s="23"/>
      <c r="DC667" s="23"/>
      <c r="DD667" s="23"/>
      <c r="DE667" s="23"/>
      <c r="DF667" s="23"/>
      <c r="DG667" s="23"/>
      <c r="DH667" s="23"/>
      <c r="DI667" s="23"/>
      <c r="DJ667" s="23"/>
      <c r="DK667" s="23"/>
      <c r="DL667" s="23"/>
      <c r="DM667" s="23"/>
      <c r="DN667" s="23"/>
      <c r="DO667" s="23"/>
      <c r="DP667" s="23"/>
      <c r="DQ667" s="23"/>
      <c r="DR667" s="23"/>
      <c r="DS667" s="23"/>
      <c r="DT667" s="23"/>
      <c r="DU667" s="23"/>
      <c r="DV667" s="23"/>
      <c r="DW667" s="23"/>
      <c r="DX667" s="23"/>
      <c r="DY667" s="23"/>
      <c r="DZ667" s="23"/>
      <c r="EA667" s="23"/>
      <c r="EB667" s="23"/>
      <c r="EC667" s="23"/>
      <c r="ED667" s="23"/>
      <c r="EE667" s="23"/>
      <c r="EF667" s="23"/>
      <c r="EG667" s="23"/>
      <c r="EH667" s="23"/>
      <c r="EI667" s="23"/>
      <c r="EJ667" s="23"/>
      <c r="EK667" s="23"/>
      <c r="EL667" s="23"/>
      <c r="EM667" s="23"/>
      <c r="EN667" s="23"/>
    </row>
    <row r="668" spans="2:144">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c r="DA668" s="23"/>
      <c r="DB668" s="23"/>
      <c r="DC668" s="23"/>
      <c r="DD668" s="23"/>
      <c r="DE668" s="23"/>
      <c r="DF668" s="23"/>
      <c r="DG668" s="23"/>
      <c r="DH668" s="23"/>
      <c r="DI668" s="23"/>
      <c r="DJ668" s="23"/>
      <c r="DK668" s="23"/>
      <c r="DL668" s="23"/>
      <c r="DM668" s="23"/>
      <c r="DN668" s="23"/>
      <c r="DO668" s="23"/>
      <c r="DP668" s="23"/>
      <c r="DQ668" s="23"/>
      <c r="DR668" s="23"/>
      <c r="DS668" s="23"/>
      <c r="DT668" s="23"/>
      <c r="DU668" s="23"/>
      <c r="DV668" s="23"/>
      <c r="DW668" s="23"/>
      <c r="DX668" s="23"/>
      <c r="DY668" s="23"/>
      <c r="DZ668" s="23"/>
      <c r="EA668" s="23"/>
      <c r="EB668" s="23"/>
      <c r="EC668" s="23"/>
      <c r="ED668" s="23"/>
      <c r="EE668" s="23"/>
      <c r="EF668" s="23"/>
      <c r="EG668" s="23"/>
      <c r="EH668" s="23"/>
      <c r="EI668" s="23"/>
      <c r="EJ668" s="23"/>
      <c r="EK668" s="23"/>
      <c r="EL668" s="23"/>
      <c r="EM668" s="23"/>
      <c r="EN668" s="23"/>
    </row>
    <row r="669" spans="2:144">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c r="DA669" s="23"/>
      <c r="DB669" s="23"/>
      <c r="DC669" s="23"/>
      <c r="DD669" s="23"/>
      <c r="DE669" s="23"/>
      <c r="DF669" s="23"/>
      <c r="DG669" s="23"/>
      <c r="DH669" s="23"/>
      <c r="DI669" s="23"/>
      <c r="DJ669" s="23"/>
      <c r="DK669" s="23"/>
      <c r="DL669" s="23"/>
      <c r="DM669" s="23"/>
      <c r="DN669" s="23"/>
      <c r="DO669" s="23"/>
      <c r="DP669" s="23"/>
      <c r="DQ669" s="23"/>
      <c r="DR669" s="23"/>
      <c r="DS669" s="23"/>
      <c r="DT669" s="23"/>
      <c r="DU669" s="23"/>
      <c r="DV669" s="23"/>
      <c r="DW669" s="23"/>
      <c r="DX669" s="23"/>
      <c r="DY669" s="23"/>
      <c r="DZ669" s="23"/>
      <c r="EA669" s="23"/>
      <c r="EB669" s="23"/>
      <c r="EC669" s="23"/>
      <c r="ED669" s="23"/>
      <c r="EE669" s="23"/>
      <c r="EF669" s="23"/>
      <c r="EG669" s="23"/>
      <c r="EH669" s="23"/>
      <c r="EI669" s="23"/>
      <c r="EJ669" s="23"/>
      <c r="EK669" s="23"/>
      <c r="EL669" s="23"/>
      <c r="EM669" s="23"/>
      <c r="EN669" s="23"/>
    </row>
    <row r="670" spans="2:144">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c r="DA670" s="23"/>
      <c r="DB670" s="23"/>
      <c r="DC670" s="23"/>
      <c r="DD670" s="23"/>
      <c r="DE670" s="23"/>
      <c r="DF670" s="23"/>
      <c r="DG670" s="23"/>
      <c r="DH670" s="23"/>
      <c r="DI670" s="23"/>
      <c r="DJ670" s="23"/>
      <c r="DK670" s="23"/>
      <c r="DL670" s="23"/>
      <c r="DM670" s="23"/>
      <c r="DN670" s="23"/>
      <c r="DO670" s="23"/>
      <c r="DP670" s="23"/>
      <c r="DQ670" s="23"/>
      <c r="DR670" s="23"/>
      <c r="DS670" s="23"/>
      <c r="DT670" s="23"/>
      <c r="DU670" s="23"/>
      <c r="DV670" s="23"/>
      <c r="DW670" s="23"/>
      <c r="DX670" s="23"/>
      <c r="DY670" s="23"/>
      <c r="DZ670" s="23"/>
      <c r="EA670" s="23"/>
      <c r="EB670" s="23"/>
      <c r="EC670" s="23"/>
      <c r="ED670" s="23"/>
      <c r="EE670" s="23"/>
      <c r="EF670" s="23"/>
      <c r="EG670" s="23"/>
      <c r="EH670" s="23"/>
      <c r="EI670" s="23"/>
      <c r="EJ670" s="23"/>
      <c r="EK670" s="23"/>
      <c r="EL670" s="23"/>
      <c r="EM670" s="23"/>
      <c r="EN670" s="23"/>
    </row>
    <row r="671" spans="2:144">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c r="DA671" s="23"/>
      <c r="DB671" s="23"/>
      <c r="DC671" s="23"/>
      <c r="DD671" s="23"/>
      <c r="DE671" s="23"/>
      <c r="DF671" s="23"/>
      <c r="DG671" s="23"/>
      <c r="DH671" s="23"/>
      <c r="DI671" s="23"/>
      <c r="DJ671" s="23"/>
      <c r="DK671" s="23"/>
      <c r="DL671" s="23"/>
      <c r="DM671" s="23"/>
      <c r="DN671" s="23"/>
      <c r="DO671" s="23"/>
      <c r="DP671" s="23"/>
      <c r="DQ671" s="23"/>
      <c r="DR671" s="23"/>
      <c r="DS671" s="23"/>
      <c r="DT671" s="23"/>
      <c r="DU671" s="23"/>
      <c r="DV671" s="23"/>
      <c r="DW671" s="23"/>
      <c r="DX671" s="23"/>
      <c r="DY671" s="23"/>
      <c r="DZ671" s="23"/>
      <c r="EA671" s="23"/>
      <c r="EB671" s="23"/>
      <c r="EC671" s="23"/>
      <c r="ED671" s="23"/>
      <c r="EE671" s="23"/>
      <c r="EF671" s="23"/>
      <c r="EG671" s="23"/>
      <c r="EH671" s="23"/>
      <c r="EI671" s="23"/>
      <c r="EJ671" s="23"/>
      <c r="EK671" s="23"/>
      <c r="EL671" s="23"/>
      <c r="EM671" s="23"/>
      <c r="EN671" s="23"/>
    </row>
    <row r="672" spans="2:144">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c r="DA672" s="23"/>
      <c r="DB672" s="23"/>
      <c r="DC672" s="23"/>
      <c r="DD672" s="23"/>
      <c r="DE672" s="23"/>
      <c r="DF672" s="23"/>
      <c r="DG672" s="23"/>
      <c r="DH672" s="23"/>
      <c r="DI672" s="23"/>
      <c r="DJ672" s="23"/>
      <c r="DK672" s="23"/>
      <c r="DL672" s="23"/>
      <c r="DM672" s="23"/>
      <c r="DN672" s="23"/>
      <c r="DO672" s="23"/>
      <c r="DP672" s="23"/>
      <c r="DQ672" s="23"/>
      <c r="DR672" s="23"/>
      <c r="DS672" s="23"/>
      <c r="DT672" s="23"/>
      <c r="DU672" s="23"/>
      <c r="DV672" s="23"/>
      <c r="DW672" s="23"/>
      <c r="DX672" s="23"/>
      <c r="DY672" s="23"/>
      <c r="DZ672" s="23"/>
      <c r="EA672" s="23"/>
      <c r="EB672" s="23"/>
      <c r="EC672" s="23"/>
      <c r="ED672" s="23"/>
      <c r="EE672" s="23"/>
      <c r="EF672" s="23"/>
      <c r="EG672" s="23"/>
      <c r="EH672" s="23"/>
      <c r="EI672" s="23"/>
      <c r="EJ672" s="23"/>
      <c r="EK672" s="23"/>
      <c r="EL672" s="23"/>
      <c r="EM672" s="23"/>
      <c r="EN672" s="23"/>
    </row>
    <row r="673" spans="2:144">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c r="DA673" s="23"/>
      <c r="DB673" s="23"/>
      <c r="DC673" s="23"/>
      <c r="DD673" s="23"/>
      <c r="DE673" s="23"/>
      <c r="DF673" s="23"/>
      <c r="DG673" s="23"/>
      <c r="DH673" s="23"/>
      <c r="DI673" s="23"/>
      <c r="DJ673" s="23"/>
      <c r="DK673" s="23"/>
      <c r="DL673" s="23"/>
      <c r="DM673" s="23"/>
      <c r="DN673" s="23"/>
      <c r="DO673" s="23"/>
      <c r="DP673" s="23"/>
      <c r="DQ673" s="23"/>
      <c r="DR673" s="23"/>
      <c r="DS673" s="23"/>
      <c r="DT673" s="23"/>
      <c r="DU673" s="23"/>
      <c r="DV673" s="23"/>
      <c r="DW673" s="23"/>
      <c r="DX673" s="23"/>
      <c r="DY673" s="23"/>
      <c r="DZ673" s="23"/>
      <c r="EA673" s="23"/>
      <c r="EB673" s="23"/>
      <c r="EC673" s="23"/>
      <c r="ED673" s="23"/>
      <c r="EE673" s="23"/>
      <c r="EF673" s="23"/>
      <c r="EG673" s="23"/>
      <c r="EH673" s="23"/>
      <c r="EI673" s="23"/>
      <c r="EJ673" s="23"/>
      <c r="EK673" s="23"/>
      <c r="EL673" s="23"/>
      <c r="EM673" s="23"/>
      <c r="EN673" s="23"/>
    </row>
    <row r="674" spans="2:144">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c r="DA674" s="23"/>
      <c r="DB674" s="23"/>
      <c r="DC674" s="23"/>
      <c r="DD674" s="23"/>
      <c r="DE674" s="23"/>
      <c r="DF674" s="23"/>
      <c r="DG674" s="23"/>
      <c r="DH674" s="23"/>
      <c r="DI674" s="23"/>
      <c r="DJ674" s="23"/>
      <c r="DK674" s="23"/>
      <c r="DL674" s="23"/>
      <c r="DM674" s="23"/>
      <c r="DN674" s="23"/>
      <c r="DO674" s="23"/>
      <c r="DP674" s="23"/>
      <c r="DQ674" s="23"/>
      <c r="DR674" s="23"/>
      <c r="DS674" s="23"/>
      <c r="DT674" s="23"/>
      <c r="DU674" s="23"/>
      <c r="DV674" s="23"/>
      <c r="DW674" s="23"/>
      <c r="DX674" s="23"/>
      <c r="DY674" s="23"/>
      <c r="DZ674" s="23"/>
      <c r="EA674" s="23"/>
      <c r="EB674" s="23"/>
      <c r="EC674" s="23"/>
      <c r="ED674" s="23"/>
      <c r="EE674" s="23"/>
      <c r="EF674" s="23"/>
      <c r="EG674" s="23"/>
      <c r="EH674" s="23"/>
      <c r="EI674" s="23"/>
      <c r="EJ674" s="23"/>
      <c r="EK674" s="23"/>
      <c r="EL674" s="23"/>
      <c r="EM674" s="23"/>
      <c r="EN674" s="23"/>
    </row>
    <row r="675" spans="2:144">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c r="DA675" s="23"/>
      <c r="DB675" s="23"/>
      <c r="DC675" s="23"/>
      <c r="DD675" s="23"/>
      <c r="DE675" s="23"/>
      <c r="DF675" s="23"/>
      <c r="DG675" s="23"/>
      <c r="DH675" s="23"/>
      <c r="DI675" s="23"/>
      <c r="DJ675" s="23"/>
      <c r="DK675" s="23"/>
      <c r="DL675" s="23"/>
      <c r="DM675" s="23"/>
      <c r="DN675" s="23"/>
      <c r="DO675" s="23"/>
      <c r="DP675" s="23"/>
      <c r="DQ675" s="23"/>
      <c r="DR675" s="23"/>
      <c r="DS675" s="23"/>
      <c r="DT675" s="23"/>
      <c r="DU675" s="23"/>
      <c r="DV675" s="23"/>
      <c r="DW675" s="23"/>
      <c r="DX675" s="23"/>
      <c r="DY675" s="23"/>
      <c r="DZ675" s="23"/>
      <c r="EA675" s="23"/>
      <c r="EB675" s="23"/>
      <c r="EC675" s="23"/>
      <c r="ED675" s="23"/>
      <c r="EE675" s="23"/>
      <c r="EF675" s="23"/>
      <c r="EG675" s="23"/>
      <c r="EH675" s="23"/>
      <c r="EI675" s="23"/>
      <c r="EJ675" s="23"/>
      <c r="EK675" s="23"/>
      <c r="EL675" s="23"/>
      <c r="EM675" s="23"/>
      <c r="EN675" s="23"/>
    </row>
    <row r="676" spans="2:144">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c r="DA676" s="23"/>
      <c r="DB676" s="23"/>
      <c r="DC676" s="23"/>
      <c r="DD676" s="23"/>
      <c r="DE676" s="23"/>
      <c r="DF676" s="23"/>
      <c r="DG676" s="23"/>
      <c r="DH676" s="23"/>
      <c r="DI676" s="23"/>
      <c r="DJ676" s="23"/>
      <c r="DK676" s="23"/>
      <c r="DL676" s="23"/>
      <c r="DM676" s="23"/>
      <c r="DN676" s="23"/>
      <c r="DO676" s="23"/>
      <c r="DP676" s="23"/>
      <c r="DQ676" s="23"/>
      <c r="DR676" s="23"/>
      <c r="DS676" s="23"/>
      <c r="DT676" s="23"/>
      <c r="DU676" s="23"/>
      <c r="DV676" s="23"/>
      <c r="DW676" s="23"/>
      <c r="DX676" s="23"/>
      <c r="DY676" s="23"/>
      <c r="DZ676" s="23"/>
      <c r="EA676" s="23"/>
      <c r="EB676" s="23"/>
      <c r="EC676" s="23"/>
      <c r="ED676" s="23"/>
      <c r="EE676" s="23"/>
      <c r="EF676" s="23"/>
      <c r="EG676" s="23"/>
      <c r="EH676" s="23"/>
      <c r="EI676" s="23"/>
      <c r="EJ676" s="23"/>
      <c r="EK676" s="23"/>
      <c r="EL676" s="23"/>
      <c r="EM676" s="23"/>
      <c r="EN676" s="23"/>
    </row>
    <row r="677" spans="2:144">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c r="DA677" s="23"/>
      <c r="DB677" s="23"/>
      <c r="DC677" s="23"/>
      <c r="DD677" s="23"/>
      <c r="DE677" s="23"/>
      <c r="DF677" s="23"/>
      <c r="DG677" s="23"/>
      <c r="DH677" s="23"/>
      <c r="DI677" s="23"/>
      <c r="DJ677" s="23"/>
      <c r="DK677" s="23"/>
      <c r="DL677" s="23"/>
      <c r="DM677" s="23"/>
      <c r="DN677" s="23"/>
      <c r="DO677" s="23"/>
      <c r="DP677" s="23"/>
      <c r="DQ677" s="23"/>
      <c r="DR677" s="23"/>
      <c r="DS677" s="23"/>
      <c r="DT677" s="23"/>
      <c r="DU677" s="23"/>
      <c r="DV677" s="23"/>
      <c r="DW677" s="23"/>
      <c r="DX677" s="23"/>
      <c r="DY677" s="23"/>
      <c r="DZ677" s="23"/>
      <c r="EA677" s="23"/>
      <c r="EB677" s="23"/>
      <c r="EC677" s="23"/>
      <c r="ED677" s="23"/>
      <c r="EE677" s="23"/>
      <c r="EF677" s="23"/>
      <c r="EG677" s="23"/>
      <c r="EH677" s="23"/>
      <c r="EI677" s="23"/>
      <c r="EJ677" s="23"/>
      <c r="EK677" s="23"/>
      <c r="EL677" s="23"/>
      <c r="EM677" s="23"/>
      <c r="EN677" s="23"/>
    </row>
    <row r="678" spans="2:144">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c r="DA678" s="23"/>
      <c r="DB678" s="23"/>
      <c r="DC678" s="23"/>
      <c r="DD678" s="23"/>
      <c r="DE678" s="23"/>
      <c r="DF678" s="23"/>
      <c r="DG678" s="23"/>
      <c r="DH678" s="23"/>
      <c r="DI678" s="23"/>
      <c r="DJ678" s="23"/>
      <c r="DK678" s="23"/>
      <c r="DL678" s="23"/>
      <c r="DM678" s="23"/>
      <c r="DN678" s="23"/>
      <c r="DO678" s="23"/>
      <c r="DP678" s="23"/>
      <c r="DQ678" s="23"/>
      <c r="DR678" s="23"/>
      <c r="DS678" s="23"/>
      <c r="DT678" s="23"/>
      <c r="DU678" s="23"/>
      <c r="DV678" s="23"/>
      <c r="DW678" s="23"/>
      <c r="DX678" s="23"/>
      <c r="DY678" s="23"/>
      <c r="DZ678" s="23"/>
      <c r="EA678" s="23"/>
      <c r="EB678" s="23"/>
      <c r="EC678" s="23"/>
      <c r="ED678" s="23"/>
      <c r="EE678" s="23"/>
      <c r="EF678" s="23"/>
      <c r="EG678" s="23"/>
      <c r="EH678" s="23"/>
      <c r="EI678" s="23"/>
      <c r="EJ678" s="23"/>
      <c r="EK678" s="23"/>
      <c r="EL678" s="23"/>
      <c r="EM678" s="23"/>
      <c r="EN678" s="23"/>
    </row>
    <row r="679" spans="2:144">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c r="DA679" s="23"/>
      <c r="DB679" s="23"/>
      <c r="DC679" s="23"/>
      <c r="DD679" s="23"/>
      <c r="DE679" s="23"/>
      <c r="DF679" s="23"/>
      <c r="DG679" s="23"/>
      <c r="DH679" s="23"/>
      <c r="DI679" s="23"/>
      <c r="DJ679" s="23"/>
      <c r="DK679" s="23"/>
      <c r="DL679" s="23"/>
      <c r="DM679" s="23"/>
      <c r="DN679" s="23"/>
      <c r="DO679" s="23"/>
      <c r="DP679" s="23"/>
      <c r="DQ679" s="23"/>
      <c r="DR679" s="23"/>
      <c r="DS679" s="23"/>
      <c r="DT679" s="23"/>
      <c r="DU679" s="23"/>
      <c r="DV679" s="23"/>
      <c r="DW679" s="23"/>
      <c r="DX679" s="23"/>
      <c r="DY679" s="23"/>
      <c r="DZ679" s="23"/>
      <c r="EA679" s="23"/>
      <c r="EB679" s="23"/>
      <c r="EC679" s="23"/>
      <c r="ED679" s="23"/>
      <c r="EE679" s="23"/>
      <c r="EF679" s="23"/>
      <c r="EG679" s="23"/>
      <c r="EH679" s="23"/>
      <c r="EI679" s="23"/>
      <c r="EJ679" s="23"/>
      <c r="EK679" s="23"/>
      <c r="EL679" s="23"/>
      <c r="EM679" s="23"/>
      <c r="EN679" s="23"/>
    </row>
    <row r="680" spans="2:144">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c r="DA680" s="23"/>
      <c r="DB680" s="23"/>
      <c r="DC680" s="23"/>
      <c r="DD680" s="23"/>
      <c r="DE680" s="23"/>
      <c r="DF680" s="23"/>
      <c r="DG680" s="23"/>
      <c r="DH680" s="23"/>
      <c r="DI680" s="23"/>
      <c r="DJ680" s="23"/>
      <c r="DK680" s="23"/>
      <c r="DL680" s="23"/>
      <c r="DM680" s="23"/>
      <c r="DN680" s="23"/>
      <c r="DO680" s="23"/>
      <c r="DP680" s="23"/>
      <c r="DQ680" s="23"/>
      <c r="DR680" s="23"/>
      <c r="DS680" s="23"/>
      <c r="DT680" s="23"/>
      <c r="DU680" s="23"/>
      <c r="DV680" s="23"/>
      <c r="DW680" s="23"/>
      <c r="DX680" s="23"/>
      <c r="DY680" s="23"/>
      <c r="DZ680" s="23"/>
      <c r="EA680" s="23"/>
      <c r="EB680" s="23"/>
      <c r="EC680" s="23"/>
      <c r="ED680" s="23"/>
      <c r="EE680" s="23"/>
      <c r="EF680" s="23"/>
      <c r="EG680" s="23"/>
      <c r="EH680" s="23"/>
      <c r="EI680" s="23"/>
      <c r="EJ680" s="23"/>
      <c r="EK680" s="23"/>
      <c r="EL680" s="23"/>
      <c r="EM680" s="23"/>
      <c r="EN680" s="23"/>
    </row>
    <row r="681" spans="2:144">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c r="DA681" s="23"/>
      <c r="DB681" s="23"/>
      <c r="DC681" s="23"/>
      <c r="DD681" s="23"/>
      <c r="DE681" s="23"/>
      <c r="DF681" s="23"/>
      <c r="DG681" s="23"/>
      <c r="DH681" s="23"/>
      <c r="DI681" s="23"/>
      <c r="DJ681" s="23"/>
      <c r="DK681" s="23"/>
      <c r="DL681" s="23"/>
      <c r="DM681" s="23"/>
      <c r="DN681" s="23"/>
      <c r="DO681" s="23"/>
      <c r="DP681" s="23"/>
      <c r="DQ681" s="23"/>
      <c r="DR681" s="23"/>
      <c r="DS681" s="23"/>
      <c r="DT681" s="23"/>
      <c r="DU681" s="23"/>
      <c r="DV681" s="23"/>
      <c r="DW681" s="23"/>
      <c r="DX681" s="23"/>
      <c r="DY681" s="23"/>
      <c r="DZ681" s="23"/>
      <c r="EA681" s="23"/>
      <c r="EB681" s="23"/>
      <c r="EC681" s="23"/>
      <c r="ED681" s="23"/>
      <c r="EE681" s="23"/>
      <c r="EF681" s="23"/>
      <c r="EG681" s="23"/>
      <c r="EH681" s="23"/>
      <c r="EI681" s="23"/>
      <c r="EJ681" s="23"/>
      <c r="EK681" s="23"/>
      <c r="EL681" s="23"/>
      <c r="EM681" s="23"/>
      <c r="EN681" s="23"/>
    </row>
    <row r="682" spans="2:144">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c r="DA682" s="23"/>
      <c r="DB682" s="23"/>
      <c r="DC682" s="23"/>
      <c r="DD682" s="23"/>
      <c r="DE682" s="23"/>
      <c r="DF682" s="23"/>
      <c r="DG682" s="23"/>
      <c r="DH682" s="23"/>
      <c r="DI682" s="23"/>
      <c r="DJ682" s="23"/>
      <c r="DK682" s="23"/>
      <c r="DL682" s="23"/>
      <c r="DM682" s="23"/>
      <c r="DN682" s="23"/>
      <c r="DO682" s="23"/>
      <c r="DP682" s="23"/>
      <c r="DQ682" s="23"/>
      <c r="DR682" s="23"/>
      <c r="DS682" s="23"/>
      <c r="DT682" s="23"/>
      <c r="DU682" s="23"/>
      <c r="DV682" s="23"/>
      <c r="DW682" s="23"/>
      <c r="DX682" s="23"/>
      <c r="DY682" s="23"/>
      <c r="DZ682" s="23"/>
      <c r="EA682" s="23"/>
      <c r="EB682" s="23"/>
      <c r="EC682" s="23"/>
      <c r="ED682" s="23"/>
      <c r="EE682" s="23"/>
      <c r="EF682" s="23"/>
      <c r="EG682" s="23"/>
      <c r="EH682" s="23"/>
      <c r="EI682" s="23"/>
      <c r="EJ682" s="23"/>
      <c r="EK682" s="23"/>
      <c r="EL682" s="23"/>
      <c r="EM682" s="23"/>
      <c r="EN682" s="23"/>
    </row>
    <row r="683" spans="2:144">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c r="DA683" s="23"/>
      <c r="DB683" s="23"/>
      <c r="DC683" s="23"/>
      <c r="DD683" s="23"/>
      <c r="DE683" s="23"/>
      <c r="DF683" s="23"/>
      <c r="DG683" s="23"/>
      <c r="DH683" s="23"/>
      <c r="DI683" s="23"/>
      <c r="DJ683" s="23"/>
      <c r="DK683" s="23"/>
      <c r="DL683" s="23"/>
      <c r="DM683" s="23"/>
      <c r="DN683" s="23"/>
      <c r="DO683" s="23"/>
      <c r="DP683" s="23"/>
      <c r="DQ683" s="23"/>
      <c r="DR683" s="23"/>
      <c r="DS683" s="23"/>
      <c r="DT683" s="23"/>
      <c r="DU683" s="23"/>
      <c r="DV683" s="23"/>
      <c r="DW683" s="23"/>
      <c r="DX683" s="23"/>
      <c r="DY683" s="23"/>
      <c r="DZ683" s="23"/>
      <c r="EA683" s="23"/>
      <c r="EB683" s="23"/>
      <c r="EC683" s="23"/>
      <c r="ED683" s="23"/>
      <c r="EE683" s="23"/>
      <c r="EF683" s="23"/>
      <c r="EG683" s="23"/>
      <c r="EH683" s="23"/>
      <c r="EI683" s="23"/>
      <c r="EJ683" s="23"/>
      <c r="EK683" s="23"/>
      <c r="EL683" s="23"/>
      <c r="EM683" s="23"/>
      <c r="EN683" s="23"/>
    </row>
    <row r="684" spans="2:144">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c r="DA684" s="23"/>
      <c r="DB684" s="23"/>
      <c r="DC684" s="23"/>
      <c r="DD684" s="23"/>
      <c r="DE684" s="23"/>
      <c r="DF684" s="23"/>
      <c r="DG684" s="23"/>
      <c r="DH684" s="23"/>
      <c r="DI684" s="23"/>
      <c r="DJ684" s="23"/>
      <c r="DK684" s="23"/>
      <c r="DL684" s="23"/>
      <c r="DM684" s="23"/>
      <c r="DN684" s="23"/>
      <c r="DO684" s="23"/>
      <c r="DP684" s="23"/>
      <c r="DQ684" s="23"/>
      <c r="DR684" s="23"/>
      <c r="DS684" s="23"/>
      <c r="DT684" s="23"/>
      <c r="DU684" s="23"/>
      <c r="DV684" s="23"/>
      <c r="DW684" s="23"/>
      <c r="DX684" s="23"/>
      <c r="DY684" s="23"/>
      <c r="DZ684" s="23"/>
      <c r="EA684" s="23"/>
      <c r="EB684" s="23"/>
      <c r="EC684" s="23"/>
      <c r="ED684" s="23"/>
      <c r="EE684" s="23"/>
      <c r="EF684" s="23"/>
      <c r="EG684" s="23"/>
      <c r="EH684" s="23"/>
      <c r="EI684" s="23"/>
      <c r="EJ684" s="23"/>
      <c r="EK684" s="23"/>
      <c r="EL684" s="23"/>
      <c r="EM684" s="23"/>
      <c r="EN684" s="23"/>
    </row>
    <row r="685" spans="2:144">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c r="DA685" s="23"/>
      <c r="DB685" s="23"/>
      <c r="DC685" s="23"/>
      <c r="DD685" s="23"/>
      <c r="DE685" s="23"/>
      <c r="DF685" s="23"/>
      <c r="DG685" s="23"/>
      <c r="DH685" s="23"/>
      <c r="DI685" s="23"/>
      <c r="DJ685" s="23"/>
      <c r="DK685" s="23"/>
      <c r="DL685" s="23"/>
      <c r="DM685" s="23"/>
      <c r="DN685" s="23"/>
      <c r="DO685" s="23"/>
      <c r="DP685" s="23"/>
      <c r="DQ685" s="23"/>
      <c r="DR685" s="23"/>
      <c r="DS685" s="23"/>
      <c r="DT685" s="23"/>
      <c r="DU685" s="23"/>
      <c r="DV685" s="23"/>
      <c r="DW685" s="23"/>
      <c r="DX685" s="23"/>
      <c r="DY685" s="23"/>
      <c r="DZ685" s="23"/>
      <c r="EA685" s="23"/>
      <c r="EB685" s="23"/>
      <c r="EC685" s="23"/>
      <c r="ED685" s="23"/>
      <c r="EE685" s="23"/>
      <c r="EF685" s="23"/>
      <c r="EG685" s="23"/>
      <c r="EH685" s="23"/>
      <c r="EI685" s="23"/>
      <c r="EJ685" s="23"/>
      <c r="EK685" s="23"/>
      <c r="EL685" s="23"/>
      <c r="EM685" s="23"/>
      <c r="EN685" s="23"/>
    </row>
    <row r="686" spans="2:144">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c r="DA686" s="23"/>
      <c r="DB686" s="23"/>
      <c r="DC686" s="23"/>
      <c r="DD686" s="23"/>
      <c r="DE686" s="23"/>
      <c r="DF686" s="23"/>
      <c r="DG686" s="23"/>
      <c r="DH686" s="23"/>
      <c r="DI686" s="23"/>
      <c r="DJ686" s="23"/>
      <c r="DK686" s="23"/>
      <c r="DL686" s="23"/>
      <c r="DM686" s="23"/>
      <c r="DN686" s="23"/>
      <c r="DO686" s="23"/>
      <c r="DP686" s="23"/>
      <c r="DQ686" s="23"/>
      <c r="DR686" s="23"/>
      <c r="DS686" s="23"/>
      <c r="DT686" s="23"/>
      <c r="DU686" s="23"/>
      <c r="DV686" s="23"/>
      <c r="DW686" s="23"/>
      <c r="DX686" s="23"/>
      <c r="DY686" s="23"/>
      <c r="DZ686" s="23"/>
      <c r="EA686" s="23"/>
      <c r="EB686" s="23"/>
      <c r="EC686" s="23"/>
      <c r="ED686" s="23"/>
      <c r="EE686" s="23"/>
      <c r="EF686" s="23"/>
      <c r="EG686" s="23"/>
      <c r="EH686" s="23"/>
      <c r="EI686" s="23"/>
      <c r="EJ686" s="23"/>
      <c r="EK686" s="23"/>
      <c r="EL686" s="23"/>
      <c r="EM686" s="23"/>
      <c r="EN686" s="23"/>
    </row>
    <row r="687" spans="2:144">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c r="DA687" s="23"/>
      <c r="DB687" s="23"/>
      <c r="DC687" s="23"/>
      <c r="DD687" s="23"/>
      <c r="DE687" s="23"/>
      <c r="DF687" s="23"/>
      <c r="DG687" s="23"/>
      <c r="DH687" s="23"/>
      <c r="DI687" s="23"/>
      <c r="DJ687" s="23"/>
      <c r="DK687" s="23"/>
      <c r="DL687" s="23"/>
      <c r="DM687" s="23"/>
      <c r="DN687" s="23"/>
      <c r="DO687" s="23"/>
      <c r="DP687" s="23"/>
      <c r="DQ687" s="23"/>
      <c r="DR687" s="23"/>
      <c r="DS687" s="23"/>
      <c r="DT687" s="23"/>
      <c r="DU687" s="23"/>
      <c r="DV687" s="23"/>
      <c r="DW687" s="23"/>
      <c r="DX687" s="23"/>
      <c r="DY687" s="23"/>
      <c r="DZ687" s="23"/>
      <c r="EA687" s="23"/>
      <c r="EB687" s="23"/>
      <c r="EC687" s="23"/>
      <c r="ED687" s="23"/>
      <c r="EE687" s="23"/>
      <c r="EF687" s="23"/>
      <c r="EG687" s="23"/>
      <c r="EH687" s="23"/>
      <c r="EI687" s="23"/>
      <c r="EJ687" s="23"/>
      <c r="EK687" s="23"/>
      <c r="EL687" s="23"/>
      <c r="EM687" s="23"/>
      <c r="EN687" s="23"/>
    </row>
    <row r="688" spans="2:144">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c r="DA688" s="23"/>
      <c r="DB688" s="23"/>
      <c r="DC688" s="23"/>
      <c r="DD688" s="23"/>
      <c r="DE688" s="23"/>
      <c r="DF688" s="23"/>
      <c r="DG688" s="23"/>
      <c r="DH688" s="23"/>
      <c r="DI688" s="23"/>
      <c r="DJ688" s="23"/>
      <c r="DK688" s="23"/>
      <c r="DL688" s="23"/>
      <c r="DM688" s="23"/>
      <c r="DN688" s="23"/>
      <c r="DO688" s="23"/>
      <c r="DP688" s="23"/>
      <c r="DQ688" s="23"/>
      <c r="DR688" s="23"/>
      <c r="DS688" s="23"/>
      <c r="DT688" s="23"/>
      <c r="DU688" s="23"/>
      <c r="DV688" s="23"/>
      <c r="DW688" s="23"/>
      <c r="DX688" s="23"/>
      <c r="DY688" s="23"/>
      <c r="DZ688" s="23"/>
      <c r="EA688" s="23"/>
      <c r="EB688" s="23"/>
      <c r="EC688" s="23"/>
      <c r="ED688" s="23"/>
      <c r="EE688" s="23"/>
      <c r="EF688" s="23"/>
      <c r="EG688" s="23"/>
      <c r="EH688" s="23"/>
      <c r="EI688" s="23"/>
      <c r="EJ688" s="23"/>
      <c r="EK688" s="23"/>
      <c r="EL688" s="23"/>
      <c r="EM688" s="23"/>
      <c r="EN688" s="23"/>
    </row>
    <row r="689" spans="2:144">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c r="DA689" s="23"/>
      <c r="DB689" s="23"/>
      <c r="DC689" s="23"/>
      <c r="DD689" s="23"/>
      <c r="DE689" s="23"/>
      <c r="DF689" s="23"/>
      <c r="DG689" s="23"/>
      <c r="DH689" s="23"/>
      <c r="DI689" s="23"/>
      <c r="DJ689" s="23"/>
      <c r="DK689" s="23"/>
      <c r="DL689" s="23"/>
      <c r="DM689" s="23"/>
      <c r="DN689" s="23"/>
      <c r="DO689" s="23"/>
      <c r="DP689" s="23"/>
      <c r="DQ689" s="23"/>
      <c r="DR689" s="23"/>
      <c r="DS689" s="23"/>
      <c r="DT689" s="23"/>
      <c r="DU689" s="23"/>
      <c r="DV689" s="23"/>
      <c r="DW689" s="23"/>
      <c r="DX689" s="23"/>
      <c r="DY689" s="23"/>
      <c r="DZ689" s="23"/>
      <c r="EA689" s="23"/>
      <c r="EB689" s="23"/>
      <c r="EC689" s="23"/>
      <c r="ED689" s="23"/>
      <c r="EE689" s="23"/>
      <c r="EF689" s="23"/>
      <c r="EG689" s="23"/>
      <c r="EH689" s="23"/>
      <c r="EI689" s="23"/>
      <c r="EJ689" s="23"/>
      <c r="EK689" s="23"/>
      <c r="EL689" s="23"/>
      <c r="EM689" s="23"/>
      <c r="EN689" s="23"/>
    </row>
    <row r="690" spans="2:144">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c r="DA690" s="23"/>
      <c r="DB690" s="23"/>
      <c r="DC690" s="23"/>
      <c r="DD690" s="23"/>
      <c r="DE690" s="23"/>
      <c r="DF690" s="23"/>
      <c r="DG690" s="23"/>
      <c r="DH690" s="23"/>
      <c r="DI690" s="23"/>
      <c r="DJ690" s="23"/>
      <c r="DK690" s="23"/>
      <c r="DL690" s="23"/>
      <c r="DM690" s="23"/>
      <c r="DN690" s="23"/>
      <c r="DO690" s="23"/>
      <c r="DP690" s="23"/>
      <c r="DQ690" s="23"/>
      <c r="DR690" s="23"/>
      <c r="DS690" s="23"/>
      <c r="DT690" s="23"/>
      <c r="DU690" s="23"/>
      <c r="DV690" s="23"/>
      <c r="DW690" s="23"/>
      <c r="DX690" s="23"/>
      <c r="DY690" s="23"/>
      <c r="DZ690" s="23"/>
      <c r="EA690" s="23"/>
      <c r="EB690" s="23"/>
      <c r="EC690" s="23"/>
      <c r="ED690" s="23"/>
      <c r="EE690" s="23"/>
      <c r="EF690" s="23"/>
      <c r="EG690" s="23"/>
      <c r="EH690" s="23"/>
      <c r="EI690" s="23"/>
      <c r="EJ690" s="23"/>
      <c r="EK690" s="23"/>
      <c r="EL690" s="23"/>
      <c r="EM690" s="23"/>
      <c r="EN690" s="23"/>
    </row>
    <row r="691" spans="2:144">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c r="DA691" s="23"/>
      <c r="DB691" s="23"/>
      <c r="DC691" s="23"/>
      <c r="DD691" s="23"/>
      <c r="DE691" s="23"/>
      <c r="DF691" s="23"/>
      <c r="DG691" s="23"/>
      <c r="DH691" s="23"/>
      <c r="DI691" s="23"/>
      <c r="DJ691" s="23"/>
      <c r="DK691" s="23"/>
      <c r="DL691" s="23"/>
      <c r="DM691" s="23"/>
      <c r="DN691" s="23"/>
      <c r="DO691" s="23"/>
      <c r="DP691" s="23"/>
      <c r="DQ691" s="23"/>
      <c r="DR691" s="23"/>
      <c r="DS691" s="23"/>
      <c r="DT691" s="23"/>
      <c r="DU691" s="23"/>
      <c r="DV691" s="23"/>
      <c r="DW691" s="23"/>
      <c r="DX691" s="23"/>
      <c r="DY691" s="23"/>
      <c r="DZ691" s="23"/>
      <c r="EA691" s="23"/>
      <c r="EB691" s="23"/>
      <c r="EC691" s="23"/>
      <c r="ED691" s="23"/>
      <c r="EE691" s="23"/>
      <c r="EF691" s="23"/>
      <c r="EG691" s="23"/>
      <c r="EH691" s="23"/>
      <c r="EI691" s="23"/>
      <c r="EJ691" s="23"/>
      <c r="EK691" s="23"/>
      <c r="EL691" s="23"/>
      <c r="EM691" s="23"/>
      <c r="EN691" s="23"/>
    </row>
    <row r="692" spans="2:144">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c r="DA692" s="23"/>
      <c r="DB692" s="23"/>
      <c r="DC692" s="23"/>
      <c r="DD692" s="23"/>
      <c r="DE692" s="23"/>
      <c r="DF692" s="23"/>
      <c r="DG692" s="23"/>
      <c r="DH692" s="23"/>
      <c r="DI692" s="23"/>
      <c r="DJ692" s="23"/>
      <c r="DK692" s="23"/>
      <c r="DL692" s="23"/>
      <c r="DM692" s="23"/>
      <c r="DN692" s="23"/>
      <c r="DO692" s="23"/>
      <c r="DP692" s="23"/>
      <c r="DQ692" s="23"/>
      <c r="DR692" s="23"/>
      <c r="DS692" s="23"/>
      <c r="DT692" s="23"/>
      <c r="DU692" s="23"/>
      <c r="DV692" s="23"/>
      <c r="DW692" s="23"/>
      <c r="DX692" s="23"/>
      <c r="DY692" s="23"/>
      <c r="DZ692" s="23"/>
      <c r="EA692" s="23"/>
      <c r="EB692" s="23"/>
      <c r="EC692" s="23"/>
      <c r="ED692" s="23"/>
      <c r="EE692" s="23"/>
      <c r="EF692" s="23"/>
      <c r="EG692" s="23"/>
      <c r="EH692" s="23"/>
      <c r="EI692" s="23"/>
      <c r="EJ692" s="23"/>
      <c r="EK692" s="23"/>
      <c r="EL692" s="23"/>
      <c r="EM692" s="23"/>
      <c r="EN692" s="23"/>
    </row>
    <row r="693" spans="2:144">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c r="DA693" s="23"/>
      <c r="DB693" s="23"/>
      <c r="DC693" s="23"/>
      <c r="DD693" s="23"/>
      <c r="DE693" s="23"/>
      <c r="DF693" s="23"/>
      <c r="DG693" s="23"/>
      <c r="DH693" s="23"/>
      <c r="DI693" s="23"/>
      <c r="DJ693" s="23"/>
      <c r="DK693" s="23"/>
      <c r="DL693" s="23"/>
      <c r="DM693" s="23"/>
      <c r="DN693" s="23"/>
      <c r="DO693" s="23"/>
      <c r="DP693" s="23"/>
      <c r="DQ693" s="23"/>
      <c r="DR693" s="23"/>
      <c r="DS693" s="23"/>
      <c r="DT693" s="23"/>
      <c r="DU693" s="23"/>
      <c r="DV693" s="23"/>
      <c r="DW693" s="23"/>
      <c r="DX693" s="23"/>
      <c r="DY693" s="23"/>
      <c r="DZ693" s="23"/>
      <c r="EA693" s="23"/>
      <c r="EB693" s="23"/>
      <c r="EC693" s="23"/>
      <c r="ED693" s="23"/>
      <c r="EE693" s="23"/>
      <c r="EF693" s="23"/>
      <c r="EG693" s="23"/>
      <c r="EH693" s="23"/>
      <c r="EI693" s="23"/>
      <c r="EJ693" s="23"/>
      <c r="EK693" s="23"/>
      <c r="EL693" s="23"/>
      <c r="EM693" s="23"/>
      <c r="EN693" s="23"/>
    </row>
    <row r="694" spans="2:144">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c r="DA694" s="23"/>
      <c r="DB694" s="23"/>
      <c r="DC694" s="23"/>
      <c r="DD694" s="23"/>
      <c r="DE694" s="23"/>
      <c r="DF694" s="23"/>
      <c r="DG694" s="23"/>
      <c r="DH694" s="23"/>
      <c r="DI694" s="23"/>
      <c r="DJ694" s="23"/>
      <c r="DK694" s="23"/>
      <c r="DL694" s="23"/>
      <c r="DM694" s="23"/>
      <c r="DN694" s="23"/>
      <c r="DO694" s="23"/>
      <c r="DP694" s="23"/>
      <c r="DQ694" s="23"/>
      <c r="DR694" s="23"/>
      <c r="DS694" s="23"/>
      <c r="DT694" s="23"/>
      <c r="DU694" s="23"/>
      <c r="DV694" s="23"/>
      <c r="DW694" s="23"/>
      <c r="DX694" s="23"/>
      <c r="DY694" s="23"/>
      <c r="DZ694" s="23"/>
      <c r="EA694" s="23"/>
      <c r="EB694" s="23"/>
      <c r="EC694" s="23"/>
      <c r="ED694" s="23"/>
      <c r="EE694" s="23"/>
      <c r="EF694" s="23"/>
      <c r="EG694" s="23"/>
      <c r="EH694" s="23"/>
      <c r="EI694" s="23"/>
      <c r="EJ694" s="23"/>
      <c r="EK694" s="23"/>
      <c r="EL694" s="23"/>
      <c r="EM694" s="23"/>
      <c r="EN694" s="23"/>
    </row>
    <row r="695" spans="2:144">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c r="DA695" s="23"/>
      <c r="DB695" s="23"/>
      <c r="DC695" s="23"/>
      <c r="DD695" s="23"/>
      <c r="DE695" s="23"/>
      <c r="DF695" s="23"/>
      <c r="DG695" s="23"/>
      <c r="DH695" s="23"/>
      <c r="DI695" s="23"/>
      <c r="DJ695" s="23"/>
      <c r="DK695" s="23"/>
      <c r="DL695" s="23"/>
      <c r="DM695" s="23"/>
      <c r="DN695" s="23"/>
      <c r="DO695" s="23"/>
      <c r="DP695" s="23"/>
      <c r="DQ695" s="23"/>
      <c r="DR695" s="23"/>
      <c r="DS695" s="23"/>
      <c r="DT695" s="23"/>
      <c r="DU695" s="23"/>
      <c r="DV695" s="23"/>
      <c r="DW695" s="23"/>
      <c r="DX695" s="23"/>
      <c r="DY695" s="23"/>
      <c r="DZ695" s="23"/>
      <c r="EA695" s="23"/>
      <c r="EB695" s="23"/>
      <c r="EC695" s="23"/>
      <c r="ED695" s="23"/>
      <c r="EE695" s="23"/>
      <c r="EF695" s="23"/>
      <c r="EG695" s="23"/>
      <c r="EH695" s="23"/>
      <c r="EI695" s="23"/>
      <c r="EJ695" s="23"/>
      <c r="EK695" s="23"/>
      <c r="EL695" s="23"/>
      <c r="EM695" s="23"/>
      <c r="EN695" s="23"/>
    </row>
    <row r="696" spans="2:144">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3"/>
      <c r="DV696" s="23"/>
      <c r="DW696" s="23"/>
      <c r="DX696" s="23"/>
      <c r="DY696" s="23"/>
      <c r="DZ696" s="23"/>
      <c r="EA696" s="23"/>
      <c r="EB696" s="23"/>
      <c r="EC696" s="23"/>
      <c r="ED696" s="23"/>
      <c r="EE696" s="23"/>
      <c r="EF696" s="23"/>
      <c r="EG696" s="23"/>
      <c r="EH696" s="23"/>
      <c r="EI696" s="23"/>
      <c r="EJ696" s="23"/>
      <c r="EK696" s="23"/>
      <c r="EL696" s="23"/>
      <c r="EM696" s="23"/>
      <c r="EN696" s="23"/>
    </row>
    <row r="697" spans="2:144">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c r="DA697" s="23"/>
      <c r="DB697" s="23"/>
      <c r="DC697" s="23"/>
      <c r="DD697" s="23"/>
      <c r="DE697" s="23"/>
      <c r="DF697" s="23"/>
      <c r="DG697" s="23"/>
      <c r="DH697" s="23"/>
      <c r="DI697" s="23"/>
      <c r="DJ697" s="23"/>
      <c r="DK697" s="23"/>
      <c r="DL697" s="23"/>
      <c r="DM697" s="23"/>
      <c r="DN697" s="23"/>
      <c r="DO697" s="23"/>
      <c r="DP697" s="23"/>
      <c r="DQ697" s="23"/>
      <c r="DR697" s="23"/>
      <c r="DS697" s="23"/>
      <c r="DT697" s="23"/>
      <c r="DU697" s="23"/>
      <c r="DV697" s="23"/>
      <c r="DW697" s="23"/>
      <c r="DX697" s="23"/>
      <c r="DY697" s="23"/>
      <c r="DZ697" s="23"/>
      <c r="EA697" s="23"/>
      <c r="EB697" s="23"/>
      <c r="EC697" s="23"/>
      <c r="ED697" s="23"/>
      <c r="EE697" s="23"/>
      <c r="EF697" s="23"/>
      <c r="EG697" s="23"/>
      <c r="EH697" s="23"/>
      <c r="EI697" s="23"/>
      <c r="EJ697" s="23"/>
      <c r="EK697" s="23"/>
      <c r="EL697" s="23"/>
      <c r="EM697" s="23"/>
      <c r="EN697" s="23"/>
    </row>
    <row r="698" spans="2:144">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c r="DA698" s="23"/>
      <c r="DB698" s="23"/>
      <c r="DC698" s="23"/>
      <c r="DD698" s="23"/>
      <c r="DE698" s="23"/>
      <c r="DF698" s="23"/>
      <c r="DG698" s="23"/>
      <c r="DH698" s="23"/>
      <c r="DI698" s="23"/>
      <c r="DJ698" s="23"/>
      <c r="DK698" s="23"/>
      <c r="DL698" s="23"/>
      <c r="DM698" s="23"/>
      <c r="DN698" s="23"/>
      <c r="DO698" s="23"/>
      <c r="DP698" s="23"/>
      <c r="DQ698" s="23"/>
      <c r="DR698" s="23"/>
      <c r="DS698" s="23"/>
      <c r="DT698" s="23"/>
      <c r="DU698" s="23"/>
      <c r="DV698" s="23"/>
      <c r="DW698" s="23"/>
      <c r="DX698" s="23"/>
      <c r="DY698" s="23"/>
      <c r="DZ698" s="23"/>
      <c r="EA698" s="23"/>
      <c r="EB698" s="23"/>
      <c r="EC698" s="23"/>
      <c r="ED698" s="23"/>
      <c r="EE698" s="23"/>
      <c r="EF698" s="23"/>
      <c r="EG698" s="23"/>
      <c r="EH698" s="23"/>
      <c r="EI698" s="23"/>
      <c r="EJ698" s="23"/>
      <c r="EK698" s="23"/>
      <c r="EL698" s="23"/>
      <c r="EM698" s="23"/>
      <c r="EN698" s="23"/>
    </row>
    <row r="699" spans="2:144">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c r="DA699" s="23"/>
      <c r="DB699" s="23"/>
      <c r="DC699" s="23"/>
      <c r="DD699" s="23"/>
      <c r="DE699" s="23"/>
      <c r="DF699" s="23"/>
      <c r="DG699" s="23"/>
      <c r="DH699" s="23"/>
      <c r="DI699" s="23"/>
      <c r="DJ699" s="23"/>
      <c r="DK699" s="23"/>
      <c r="DL699" s="23"/>
      <c r="DM699" s="23"/>
      <c r="DN699" s="23"/>
      <c r="DO699" s="23"/>
      <c r="DP699" s="23"/>
      <c r="DQ699" s="23"/>
      <c r="DR699" s="23"/>
      <c r="DS699" s="23"/>
      <c r="DT699" s="23"/>
      <c r="DU699" s="23"/>
      <c r="DV699" s="23"/>
      <c r="DW699" s="23"/>
      <c r="DX699" s="23"/>
      <c r="DY699" s="23"/>
      <c r="DZ699" s="23"/>
      <c r="EA699" s="23"/>
      <c r="EB699" s="23"/>
      <c r="EC699" s="23"/>
      <c r="ED699" s="23"/>
      <c r="EE699" s="23"/>
      <c r="EF699" s="23"/>
      <c r="EG699" s="23"/>
      <c r="EH699" s="23"/>
      <c r="EI699" s="23"/>
      <c r="EJ699" s="23"/>
      <c r="EK699" s="23"/>
      <c r="EL699" s="23"/>
      <c r="EM699" s="23"/>
      <c r="EN699" s="23"/>
    </row>
    <row r="700" spans="2:144">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c r="DA700" s="23"/>
      <c r="DB700" s="23"/>
      <c r="DC700" s="23"/>
      <c r="DD700" s="23"/>
      <c r="DE700" s="23"/>
      <c r="DF700" s="23"/>
      <c r="DG700" s="23"/>
      <c r="DH700" s="23"/>
      <c r="DI700" s="23"/>
      <c r="DJ700" s="23"/>
      <c r="DK700" s="23"/>
      <c r="DL700" s="23"/>
      <c r="DM700" s="23"/>
      <c r="DN700" s="23"/>
      <c r="DO700" s="23"/>
      <c r="DP700" s="23"/>
      <c r="DQ700" s="23"/>
      <c r="DR700" s="23"/>
      <c r="DS700" s="23"/>
      <c r="DT700" s="23"/>
      <c r="DU700" s="23"/>
      <c r="DV700" s="23"/>
      <c r="DW700" s="23"/>
      <c r="DX700" s="23"/>
      <c r="DY700" s="23"/>
      <c r="DZ700" s="23"/>
      <c r="EA700" s="23"/>
      <c r="EB700" s="23"/>
      <c r="EC700" s="23"/>
      <c r="ED700" s="23"/>
      <c r="EE700" s="23"/>
      <c r="EF700" s="23"/>
      <c r="EG700" s="23"/>
      <c r="EH700" s="23"/>
      <c r="EI700" s="23"/>
      <c r="EJ700" s="23"/>
      <c r="EK700" s="23"/>
      <c r="EL700" s="23"/>
      <c r="EM700" s="23"/>
      <c r="EN700" s="23"/>
    </row>
    <row r="701" spans="2:144">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c r="DA701" s="23"/>
      <c r="DB701" s="23"/>
      <c r="DC701" s="23"/>
      <c r="DD701" s="23"/>
      <c r="DE701" s="23"/>
      <c r="DF701" s="23"/>
      <c r="DG701" s="23"/>
      <c r="DH701" s="23"/>
      <c r="DI701" s="23"/>
      <c r="DJ701" s="23"/>
      <c r="DK701" s="23"/>
      <c r="DL701" s="23"/>
      <c r="DM701" s="23"/>
      <c r="DN701" s="23"/>
      <c r="DO701" s="23"/>
      <c r="DP701" s="23"/>
      <c r="DQ701" s="23"/>
      <c r="DR701" s="23"/>
      <c r="DS701" s="23"/>
      <c r="DT701" s="23"/>
      <c r="DU701" s="23"/>
      <c r="DV701" s="23"/>
      <c r="DW701" s="23"/>
      <c r="DX701" s="23"/>
      <c r="DY701" s="23"/>
      <c r="DZ701" s="23"/>
      <c r="EA701" s="23"/>
      <c r="EB701" s="23"/>
      <c r="EC701" s="23"/>
      <c r="ED701" s="23"/>
      <c r="EE701" s="23"/>
      <c r="EF701" s="23"/>
      <c r="EG701" s="23"/>
      <c r="EH701" s="23"/>
      <c r="EI701" s="23"/>
      <c r="EJ701" s="23"/>
      <c r="EK701" s="23"/>
      <c r="EL701" s="23"/>
      <c r="EM701" s="23"/>
      <c r="EN701" s="23"/>
    </row>
    <row r="702" spans="2:144">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c r="DA702" s="23"/>
      <c r="DB702" s="23"/>
      <c r="DC702" s="23"/>
      <c r="DD702" s="23"/>
      <c r="DE702" s="23"/>
      <c r="DF702" s="23"/>
      <c r="DG702" s="23"/>
      <c r="DH702" s="23"/>
      <c r="DI702" s="23"/>
      <c r="DJ702" s="23"/>
      <c r="DK702" s="23"/>
      <c r="DL702" s="23"/>
      <c r="DM702" s="23"/>
      <c r="DN702" s="23"/>
      <c r="DO702" s="23"/>
      <c r="DP702" s="23"/>
      <c r="DQ702" s="23"/>
      <c r="DR702" s="23"/>
      <c r="DS702" s="23"/>
      <c r="DT702" s="23"/>
      <c r="DU702" s="23"/>
      <c r="DV702" s="23"/>
      <c r="DW702" s="23"/>
      <c r="DX702" s="23"/>
      <c r="DY702" s="23"/>
      <c r="DZ702" s="23"/>
      <c r="EA702" s="23"/>
      <c r="EB702" s="23"/>
      <c r="EC702" s="23"/>
      <c r="ED702" s="23"/>
      <c r="EE702" s="23"/>
      <c r="EF702" s="23"/>
      <c r="EG702" s="23"/>
      <c r="EH702" s="23"/>
      <c r="EI702" s="23"/>
      <c r="EJ702" s="23"/>
      <c r="EK702" s="23"/>
      <c r="EL702" s="23"/>
      <c r="EM702" s="23"/>
      <c r="EN702" s="23"/>
    </row>
    <row r="703" spans="2:144">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c r="DA703" s="23"/>
      <c r="DB703" s="23"/>
      <c r="DC703" s="23"/>
      <c r="DD703" s="23"/>
      <c r="DE703" s="23"/>
      <c r="DF703" s="23"/>
      <c r="DG703" s="23"/>
      <c r="DH703" s="23"/>
      <c r="DI703" s="23"/>
      <c r="DJ703" s="23"/>
      <c r="DK703" s="23"/>
      <c r="DL703" s="23"/>
      <c r="DM703" s="23"/>
      <c r="DN703" s="23"/>
      <c r="DO703" s="23"/>
      <c r="DP703" s="23"/>
      <c r="DQ703" s="23"/>
      <c r="DR703" s="23"/>
      <c r="DS703" s="23"/>
      <c r="DT703" s="23"/>
      <c r="DU703" s="23"/>
      <c r="DV703" s="23"/>
      <c r="DW703" s="23"/>
      <c r="DX703" s="23"/>
      <c r="DY703" s="23"/>
      <c r="DZ703" s="23"/>
      <c r="EA703" s="23"/>
      <c r="EB703" s="23"/>
      <c r="EC703" s="23"/>
      <c r="ED703" s="23"/>
      <c r="EE703" s="23"/>
      <c r="EF703" s="23"/>
      <c r="EG703" s="23"/>
      <c r="EH703" s="23"/>
      <c r="EI703" s="23"/>
      <c r="EJ703" s="23"/>
      <c r="EK703" s="23"/>
      <c r="EL703" s="23"/>
      <c r="EM703" s="23"/>
      <c r="EN703" s="23"/>
    </row>
    <row r="704" spans="2:144">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c r="DA704" s="23"/>
      <c r="DB704" s="23"/>
      <c r="DC704" s="23"/>
      <c r="DD704" s="23"/>
      <c r="DE704" s="23"/>
      <c r="DF704" s="23"/>
      <c r="DG704" s="23"/>
      <c r="DH704" s="23"/>
      <c r="DI704" s="23"/>
      <c r="DJ704" s="23"/>
      <c r="DK704" s="23"/>
      <c r="DL704" s="23"/>
      <c r="DM704" s="23"/>
      <c r="DN704" s="23"/>
      <c r="DO704" s="23"/>
      <c r="DP704" s="23"/>
      <c r="DQ704" s="23"/>
      <c r="DR704" s="23"/>
      <c r="DS704" s="23"/>
      <c r="DT704" s="23"/>
      <c r="DU704" s="23"/>
      <c r="DV704" s="23"/>
      <c r="DW704" s="23"/>
      <c r="DX704" s="23"/>
      <c r="DY704" s="23"/>
      <c r="DZ704" s="23"/>
      <c r="EA704" s="23"/>
      <c r="EB704" s="23"/>
      <c r="EC704" s="23"/>
      <c r="ED704" s="23"/>
      <c r="EE704" s="23"/>
      <c r="EF704" s="23"/>
      <c r="EG704" s="23"/>
      <c r="EH704" s="23"/>
      <c r="EI704" s="23"/>
      <c r="EJ704" s="23"/>
      <c r="EK704" s="23"/>
      <c r="EL704" s="23"/>
      <c r="EM704" s="23"/>
      <c r="EN704" s="23"/>
    </row>
    <row r="705" spans="2:144">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c r="DA705" s="23"/>
      <c r="DB705" s="23"/>
      <c r="DC705" s="23"/>
      <c r="DD705" s="23"/>
      <c r="DE705" s="23"/>
      <c r="DF705" s="23"/>
      <c r="DG705" s="23"/>
      <c r="DH705" s="23"/>
      <c r="DI705" s="23"/>
      <c r="DJ705" s="23"/>
      <c r="DK705" s="23"/>
      <c r="DL705" s="23"/>
      <c r="DM705" s="23"/>
      <c r="DN705" s="23"/>
      <c r="DO705" s="23"/>
      <c r="DP705" s="23"/>
      <c r="DQ705" s="23"/>
      <c r="DR705" s="23"/>
      <c r="DS705" s="23"/>
      <c r="DT705" s="23"/>
      <c r="DU705" s="23"/>
      <c r="DV705" s="23"/>
      <c r="DW705" s="23"/>
      <c r="DX705" s="23"/>
      <c r="DY705" s="23"/>
      <c r="DZ705" s="23"/>
      <c r="EA705" s="23"/>
      <c r="EB705" s="23"/>
      <c r="EC705" s="23"/>
      <c r="ED705" s="23"/>
      <c r="EE705" s="23"/>
      <c r="EF705" s="23"/>
      <c r="EG705" s="23"/>
      <c r="EH705" s="23"/>
      <c r="EI705" s="23"/>
      <c r="EJ705" s="23"/>
      <c r="EK705" s="23"/>
      <c r="EL705" s="23"/>
      <c r="EM705" s="23"/>
      <c r="EN705" s="23"/>
    </row>
    <row r="706" spans="2:144">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c r="DA706" s="23"/>
      <c r="DB706" s="23"/>
      <c r="DC706" s="23"/>
      <c r="DD706" s="23"/>
      <c r="DE706" s="23"/>
      <c r="DF706" s="23"/>
      <c r="DG706" s="23"/>
      <c r="DH706" s="23"/>
      <c r="DI706" s="23"/>
      <c r="DJ706" s="23"/>
      <c r="DK706" s="23"/>
      <c r="DL706" s="23"/>
      <c r="DM706" s="23"/>
      <c r="DN706" s="23"/>
      <c r="DO706" s="23"/>
      <c r="DP706" s="23"/>
      <c r="DQ706" s="23"/>
      <c r="DR706" s="23"/>
      <c r="DS706" s="23"/>
      <c r="DT706" s="23"/>
      <c r="DU706" s="23"/>
      <c r="DV706" s="23"/>
      <c r="DW706" s="23"/>
      <c r="DX706" s="23"/>
      <c r="DY706" s="23"/>
      <c r="DZ706" s="23"/>
      <c r="EA706" s="23"/>
      <c r="EB706" s="23"/>
      <c r="EC706" s="23"/>
      <c r="ED706" s="23"/>
      <c r="EE706" s="23"/>
      <c r="EF706" s="23"/>
      <c r="EG706" s="23"/>
      <c r="EH706" s="23"/>
      <c r="EI706" s="23"/>
      <c r="EJ706" s="23"/>
      <c r="EK706" s="23"/>
      <c r="EL706" s="23"/>
      <c r="EM706" s="23"/>
      <c r="EN706" s="23"/>
    </row>
    <row r="707" spans="2:144">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c r="DA707" s="23"/>
      <c r="DB707" s="23"/>
      <c r="DC707" s="23"/>
      <c r="DD707" s="23"/>
      <c r="DE707" s="23"/>
      <c r="DF707" s="23"/>
      <c r="DG707" s="23"/>
      <c r="DH707" s="23"/>
      <c r="DI707" s="23"/>
      <c r="DJ707" s="23"/>
      <c r="DK707" s="23"/>
      <c r="DL707" s="23"/>
      <c r="DM707" s="23"/>
      <c r="DN707" s="23"/>
      <c r="DO707" s="23"/>
      <c r="DP707" s="23"/>
      <c r="DQ707" s="23"/>
      <c r="DR707" s="23"/>
      <c r="DS707" s="23"/>
      <c r="DT707" s="23"/>
      <c r="DU707" s="23"/>
      <c r="DV707" s="23"/>
      <c r="DW707" s="23"/>
      <c r="DX707" s="23"/>
      <c r="DY707" s="23"/>
      <c r="DZ707" s="23"/>
      <c r="EA707" s="23"/>
      <c r="EB707" s="23"/>
      <c r="EC707" s="23"/>
      <c r="ED707" s="23"/>
      <c r="EE707" s="23"/>
      <c r="EF707" s="23"/>
      <c r="EG707" s="23"/>
      <c r="EH707" s="23"/>
      <c r="EI707" s="23"/>
      <c r="EJ707" s="23"/>
      <c r="EK707" s="23"/>
      <c r="EL707" s="23"/>
      <c r="EM707" s="23"/>
      <c r="EN707" s="23"/>
    </row>
    <row r="708" spans="2:144">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c r="DA708" s="23"/>
      <c r="DB708" s="23"/>
      <c r="DC708" s="23"/>
      <c r="DD708" s="23"/>
      <c r="DE708" s="23"/>
      <c r="DF708" s="23"/>
      <c r="DG708" s="23"/>
      <c r="DH708" s="23"/>
      <c r="DI708" s="23"/>
      <c r="DJ708" s="23"/>
      <c r="DK708" s="23"/>
      <c r="DL708" s="23"/>
      <c r="DM708" s="23"/>
      <c r="DN708" s="23"/>
      <c r="DO708" s="23"/>
      <c r="DP708" s="23"/>
      <c r="DQ708" s="23"/>
      <c r="DR708" s="23"/>
      <c r="DS708" s="23"/>
      <c r="DT708" s="23"/>
      <c r="DU708" s="23"/>
      <c r="DV708" s="23"/>
      <c r="DW708" s="23"/>
      <c r="DX708" s="23"/>
      <c r="DY708" s="23"/>
      <c r="DZ708" s="23"/>
      <c r="EA708" s="23"/>
      <c r="EB708" s="23"/>
      <c r="EC708" s="23"/>
      <c r="ED708" s="23"/>
      <c r="EE708" s="23"/>
      <c r="EF708" s="23"/>
      <c r="EG708" s="23"/>
      <c r="EH708" s="23"/>
      <c r="EI708" s="23"/>
      <c r="EJ708" s="23"/>
      <c r="EK708" s="23"/>
      <c r="EL708" s="23"/>
      <c r="EM708" s="23"/>
      <c r="EN708" s="23"/>
    </row>
    <row r="709" spans="2:144">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c r="DA709" s="23"/>
      <c r="DB709" s="23"/>
      <c r="DC709" s="23"/>
      <c r="DD709" s="23"/>
      <c r="DE709" s="23"/>
      <c r="DF709" s="23"/>
      <c r="DG709" s="23"/>
      <c r="DH709" s="23"/>
      <c r="DI709" s="23"/>
      <c r="DJ709" s="23"/>
      <c r="DK709" s="23"/>
      <c r="DL709" s="23"/>
      <c r="DM709" s="23"/>
      <c r="DN709" s="23"/>
      <c r="DO709" s="23"/>
      <c r="DP709" s="23"/>
      <c r="DQ709" s="23"/>
      <c r="DR709" s="23"/>
      <c r="DS709" s="23"/>
      <c r="DT709" s="23"/>
      <c r="DU709" s="23"/>
      <c r="DV709" s="23"/>
      <c r="DW709" s="23"/>
      <c r="DX709" s="23"/>
      <c r="DY709" s="23"/>
      <c r="DZ709" s="23"/>
      <c r="EA709" s="23"/>
      <c r="EB709" s="23"/>
      <c r="EC709" s="23"/>
      <c r="ED709" s="23"/>
      <c r="EE709" s="23"/>
      <c r="EF709" s="23"/>
      <c r="EG709" s="23"/>
      <c r="EH709" s="23"/>
      <c r="EI709" s="23"/>
      <c r="EJ709" s="23"/>
      <c r="EK709" s="23"/>
      <c r="EL709" s="23"/>
      <c r="EM709" s="23"/>
      <c r="EN709" s="23"/>
    </row>
    <row r="710" spans="2:144">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c r="DA710" s="23"/>
      <c r="DB710" s="23"/>
      <c r="DC710" s="23"/>
      <c r="DD710" s="23"/>
      <c r="DE710" s="23"/>
      <c r="DF710" s="23"/>
      <c r="DG710" s="23"/>
      <c r="DH710" s="23"/>
      <c r="DI710" s="23"/>
      <c r="DJ710" s="23"/>
      <c r="DK710" s="23"/>
      <c r="DL710" s="23"/>
      <c r="DM710" s="23"/>
      <c r="DN710" s="23"/>
      <c r="DO710" s="23"/>
      <c r="DP710" s="23"/>
      <c r="DQ710" s="23"/>
      <c r="DR710" s="23"/>
      <c r="DS710" s="23"/>
      <c r="DT710" s="23"/>
      <c r="DU710" s="23"/>
      <c r="DV710" s="23"/>
      <c r="DW710" s="23"/>
      <c r="DX710" s="23"/>
      <c r="DY710" s="23"/>
      <c r="DZ710" s="23"/>
      <c r="EA710" s="23"/>
      <c r="EB710" s="23"/>
      <c r="EC710" s="23"/>
      <c r="ED710" s="23"/>
      <c r="EE710" s="23"/>
      <c r="EF710" s="23"/>
      <c r="EG710" s="23"/>
      <c r="EH710" s="23"/>
      <c r="EI710" s="23"/>
      <c r="EJ710" s="23"/>
      <c r="EK710" s="23"/>
      <c r="EL710" s="23"/>
      <c r="EM710" s="23"/>
      <c r="EN710" s="23"/>
    </row>
    <row r="711" spans="2:144">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c r="DA711" s="23"/>
      <c r="DB711" s="23"/>
      <c r="DC711" s="23"/>
      <c r="DD711" s="23"/>
      <c r="DE711" s="23"/>
      <c r="DF711" s="23"/>
      <c r="DG711" s="23"/>
      <c r="DH711" s="23"/>
      <c r="DI711" s="23"/>
      <c r="DJ711" s="23"/>
      <c r="DK711" s="23"/>
      <c r="DL711" s="23"/>
      <c r="DM711" s="23"/>
      <c r="DN711" s="23"/>
      <c r="DO711" s="23"/>
      <c r="DP711" s="23"/>
      <c r="DQ711" s="23"/>
      <c r="DR711" s="23"/>
      <c r="DS711" s="23"/>
      <c r="DT711" s="23"/>
      <c r="DU711" s="23"/>
      <c r="DV711" s="23"/>
      <c r="DW711" s="23"/>
      <c r="DX711" s="23"/>
      <c r="DY711" s="23"/>
      <c r="DZ711" s="23"/>
      <c r="EA711" s="23"/>
      <c r="EB711" s="23"/>
      <c r="EC711" s="23"/>
      <c r="ED711" s="23"/>
      <c r="EE711" s="23"/>
      <c r="EF711" s="23"/>
      <c r="EG711" s="23"/>
      <c r="EH711" s="23"/>
      <c r="EI711" s="23"/>
      <c r="EJ711" s="23"/>
      <c r="EK711" s="23"/>
      <c r="EL711" s="23"/>
      <c r="EM711" s="23"/>
      <c r="EN711" s="23"/>
    </row>
    <row r="712" spans="2:144">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c r="DA712" s="23"/>
      <c r="DB712" s="23"/>
      <c r="DC712" s="23"/>
      <c r="DD712" s="23"/>
      <c r="DE712" s="23"/>
      <c r="DF712" s="23"/>
      <c r="DG712" s="23"/>
      <c r="DH712" s="23"/>
      <c r="DI712" s="23"/>
      <c r="DJ712" s="23"/>
      <c r="DK712" s="23"/>
      <c r="DL712" s="23"/>
      <c r="DM712" s="23"/>
      <c r="DN712" s="23"/>
      <c r="DO712" s="23"/>
      <c r="DP712" s="23"/>
      <c r="DQ712" s="23"/>
      <c r="DR712" s="23"/>
      <c r="DS712" s="23"/>
      <c r="DT712" s="23"/>
      <c r="DU712" s="23"/>
      <c r="DV712" s="23"/>
      <c r="DW712" s="23"/>
      <c r="DX712" s="23"/>
      <c r="DY712" s="23"/>
      <c r="DZ712" s="23"/>
      <c r="EA712" s="23"/>
      <c r="EB712" s="23"/>
      <c r="EC712" s="23"/>
      <c r="ED712" s="23"/>
      <c r="EE712" s="23"/>
      <c r="EF712" s="23"/>
      <c r="EG712" s="23"/>
      <c r="EH712" s="23"/>
      <c r="EI712" s="23"/>
      <c r="EJ712" s="23"/>
      <c r="EK712" s="23"/>
      <c r="EL712" s="23"/>
      <c r="EM712" s="23"/>
      <c r="EN712" s="23"/>
    </row>
    <row r="713" spans="2:144">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c r="DA713" s="23"/>
      <c r="DB713" s="23"/>
      <c r="DC713" s="23"/>
      <c r="DD713" s="23"/>
      <c r="DE713" s="23"/>
      <c r="DF713" s="23"/>
      <c r="DG713" s="23"/>
      <c r="DH713" s="23"/>
      <c r="DI713" s="23"/>
      <c r="DJ713" s="23"/>
      <c r="DK713" s="23"/>
      <c r="DL713" s="23"/>
      <c r="DM713" s="23"/>
      <c r="DN713" s="23"/>
      <c r="DO713" s="23"/>
      <c r="DP713" s="23"/>
      <c r="DQ713" s="23"/>
      <c r="DR713" s="23"/>
      <c r="DS713" s="23"/>
      <c r="DT713" s="23"/>
      <c r="DU713" s="23"/>
      <c r="DV713" s="23"/>
      <c r="DW713" s="23"/>
      <c r="DX713" s="23"/>
      <c r="DY713" s="23"/>
      <c r="DZ713" s="23"/>
      <c r="EA713" s="23"/>
      <c r="EB713" s="23"/>
      <c r="EC713" s="23"/>
      <c r="ED713" s="23"/>
      <c r="EE713" s="23"/>
      <c r="EF713" s="23"/>
      <c r="EG713" s="23"/>
      <c r="EH713" s="23"/>
      <c r="EI713" s="23"/>
      <c r="EJ713" s="23"/>
      <c r="EK713" s="23"/>
      <c r="EL713" s="23"/>
      <c r="EM713" s="23"/>
      <c r="EN713" s="23"/>
    </row>
    <row r="714" spans="2:144">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c r="DA714" s="23"/>
      <c r="DB714" s="23"/>
      <c r="DC714" s="23"/>
      <c r="DD714" s="23"/>
      <c r="DE714" s="23"/>
      <c r="DF714" s="23"/>
      <c r="DG714" s="23"/>
      <c r="DH714" s="23"/>
      <c r="DI714" s="23"/>
      <c r="DJ714" s="23"/>
      <c r="DK714" s="23"/>
      <c r="DL714" s="23"/>
      <c r="DM714" s="23"/>
      <c r="DN714" s="23"/>
      <c r="DO714" s="23"/>
      <c r="DP714" s="23"/>
      <c r="DQ714" s="23"/>
      <c r="DR714" s="23"/>
      <c r="DS714" s="23"/>
      <c r="DT714" s="23"/>
      <c r="DU714" s="23"/>
      <c r="DV714" s="23"/>
      <c r="DW714" s="23"/>
      <c r="DX714" s="23"/>
      <c r="DY714" s="23"/>
      <c r="DZ714" s="23"/>
      <c r="EA714" s="23"/>
      <c r="EB714" s="23"/>
      <c r="EC714" s="23"/>
      <c r="ED714" s="23"/>
      <c r="EE714" s="23"/>
      <c r="EF714" s="23"/>
      <c r="EG714" s="23"/>
      <c r="EH714" s="23"/>
      <c r="EI714" s="23"/>
      <c r="EJ714" s="23"/>
      <c r="EK714" s="23"/>
      <c r="EL714" s="23"/>
      <c r="EM714" s="23"/>
      <c r="EN714" s="23"/>
    </row>
    <row r="715" spans="2:144">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c r="DA715" s="23"/>
      <c r="DB715" s="23"/>
      <c r="DC715" s="23"/>
      <c r="DD715" s="23"/>
      <c r="DE715" s="23"/>
      <c r="DF715" s="23"/>
      <c r="DG715" s="23"/>
      <c r="DH715" s="23"/>
      <c r="DI715" s="23"/>
      <c r="DJ715" s="23"/>
      <c r="DK715" s="23"/>
      <c r="DL715" s="23"/>
      <c r="DM715" s="23"/>
      <c r="DN715" s="23"/>
      <c r="DO715" s="23"/>
      <c r="DP715" s="23"/>
      <c r="DQ715" s="23"/>
      <c r="DR715" s="23"/>
      <c r="DS715" s="23"/>
      <c r="DT715" s="23"/>
      <c r="DU715" s="23"/>
      <c r="DV715" s="23"/>
      <c r="DW715" s="23"/>
      <c r="DX715" s="23"/>
      <c r="DY715" s="23"/>
      <c r="DZ715" s="23"/>
      <c r="EA715" s="23"/>
      <c r="EB715" s="23"/>
      <c r="EC715" s="23"/>
      <c r="ED715" s="23"/>
      <c r="EE715" s="23"/>
      <c r="EF715" s="23"/>
      <c r="EG715" s="23"/>
      <c r="EH715" s="23"/>
      <c r="EI715" s="23"/>
      <c r="EJ715" s="23"/>
      <c r="EK715" s="23"/>
      <c r="EL715" s="23"/>
      <c r="EM715" s="23"/>
      <c r="EN715" s="23"/>
    </row>
    <row r="716" spans="2:144">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c r="DA716" s="23"/>
      <c r="DB716" s="23"/>
      <c r="DC716" s="23"/>
      <c r="DD716" s="23"/>
      <c r="DE716" s="23"/>
      <c r="DF716" s="23"/>
      <c r="DG716" s="23"/>
      <c r="DH716" s="23"/>
      <c r="DI716" s="23"/>
      <c r="DJ716" s="23"/>
      <c r="DK716" s="23"/>
      <c r="DL716" s="23"/>
      <c r="DM716" s="23"/>
      <c r="DN716" s="23"/>
      <c r="DO716" s="23"/>
      <c r="DP716" s="23"/>
      <c r="DQ716" s="23"/>
      <c r="DR716" s="23"/>
      <c r="DS716" s="23"/>
      <c r="DT716" s="23"/>
      <c r="DU716" s="23"/>
      <c r="DV716" s="23"/>
      <c r="DW716" s="23"/>
      <c r="DX716" s="23"/>
      <c r="DY716" s="23"/>
      <c r="DZ716" s="23"/>
      <c r="EA716" s="23"/>
      <c r="EB716" s="23"/>
      <c r="EC716" s="23"/>
      <c r="ED716" s="23"/>
      <c r="EE716" s="23"/>
      <c r="EF716" s="23"/>
      <c r="EG716" s="23"/>
      <c r="EH716" s="23"/>
      <c r="EI716" s="23"/>
      <c r="EJ716" s="23"/>
      <c r="EK716" s="23"/>
      <c r="EL716" s="23"/>
      <c r="EM716" s="23"/>
      <c r="EN716" s="23"/>
    </row>
    <row r="717" spans="2:144">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c r="DA717" s="23"/>
      <c r="DB717" s="23"/>
      <c r="DC717" s="23"/>
      <c r="DD717" s="23"/>
      <c r="DE717" s="23"/>
      <c r="DF717" s="23"/>
      <c r="DG717" s="23"/>
      <c r="DH717" s="23"/>
      <c r="DI717" s="23"/>
      <c r="DJ717" s="23"/>
      <c r="DK717" s="23"/>
      <c r="DL717" s="23"/>
      <c r="DM717" s="23"/>
      <c r="DN717" s="23"/>
      <c r="DO717" s="23"/>
      <c r="DP717" s="23"/>
      <c r="DQ717" s="23"/>
      <c r="DR717" s="23"/>
      <c r="DS717" s="23"/>
      <c r="DT717" s="23"/>
      <c r="DU717" s="23"/>
      <c r="DV717" s="23"/>
      <c r="DW717" s="23"/>
      <c r="DX717" s="23"/>
      <c r="DY717" s="23"/>
      <c r="DZ717" s="23"/>
      <c r="EA717" s="23"/>
      <c r="EB717" s="23"/>
      <c r="EC717" s="23"/>
      <c r="ED717" s="23"/>
      <c r="EE717" s="23"/>
      <c r="EF717" s="23"/>
      <c r="EG717" s="23"/>
      <c r="EH717" s="23"/>
      <c r="EI717" s="23"/>
      <c r="EJ717" s="23"/>
      <c r="EK717" s="23"/>
      <c r="EL717" s="23"/>
      <c r="EM717" s="23"/>
      <c r="EN717" s="23"/>
    </row>
    <row r="718" spans="2:144">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c r="DA718" s="23"/>
      <c r="DB718" s="23"/>
      <c r="DC718" s="23"/>
      <c r="DD718" s="23"/>
      <c r="DE718" s="23"/>
      <c r="DF718" s="23"/>
      <c r="DG718" s="23"/>
      <c r="DH718" s="23"/>
      <c r="DI718" s="23"/>
      <c r="DJ718" s="23"/>
      <c r="DK718" s="23"/>
      <c r="DL718" s="23"/>
      <c r="DM718" s="23"/>
      <c r="DN718" s="23"/>
      <c r="DO718" s="23"/>
      <c r="DP718" s="23"/>
      <c r="DQ718" s="23"/>
      <c r="DR718" s="23"/>
      <c r="DS718" s="23"/>
      <c r="DT718" s="23"/>
      <c r="DU718" s="23"/>
      <c r="DV718" s="23"/>
      <c r="DW718" s="23"/>
      <c r="DX718" s="23"/>
      <c r="DY718" s="23"/>
      <c r="DZ718" s="23"/>
      <c r="EA718" s="23"/>
      <c r="EB718" s="23"/>
      <c r="EC718" s="23"/>
      <c r="ED718" s="23"/>
      <c r="EE718" s="23"/>
      <c r="EF718" s="23"/>
      <c r="EG718" s="23"/>
      <c r="EH718" s="23"/>
      <c r="EI718" s="23"/>
      <c r="EJ718" s="23"/>
      <c r="EK718" s="23"/>
      <c r="EL718" s="23"/>
      <c r="EM718" s="23"/>
      <c r="EN718" s="23"/>
    </row>
    <row r="719" spans="2:144">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c r="DA719" s="23"/>
      <c r="DB719" s="23"/>
      <c r="DC719" s="23"/>
      <c r="DD719" s="23"/>
      <c r="DE719" s="23"/>
      <c r="DF719" s="23"/>
      <c r="DG719" s="23"/>
      <c r="DH719" s="23"/>
      <c r="DI719" s="23"/>
      <c r="DJ719" s="23"/>
      <c r="DK719" s="23"/>
      <c r="DL719" s="23"/>
      <c r="DM719" s="23"/>
      <c r="DN719" s="23"/>
      <c r="DO719" s="23"/>
      <c r="DP719" s="23"/>
      <c r="DQ719" s="23"/>
      <c r="DR719" s="23"/>
      <c r="DS719" s="23"/>
      <c r="DT719" s="23"/>
      <c r="DU719" s="23"/>
      <c r="DV719" s="23"/>
      <c r="DW719" s="23"/>
      <c r="DX719" s="23"/>
      <c r="DY719" s="23"/>
      <c r="DZ719" s="23"/>
      <c r="EA719" s="23"/>
      <c r="EB719" s="23"/>
      <c r="EC719" s="23"/>
      <c r="ED719" s="23"/>
      <c r="EE719" s="23"/>
      <c r="EF719" s="23"/>
      <c r="EG719" s="23"/>
      <c r="EH719" s="23"/>
      <c r="EI719" s="23"/>
      <c r="EJ719" s="23"/>
      <c r="EK719" s="23"/>
      <c r="EL719" s="23"/>
      <c r="EM719" s="23"/>
      <c r="EN719" s="23"/>
    </row>
    <row r="720" spans="2:144">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c r="DA720" s="23"/>
      <c r="DB720" s="23"/>
      <c r="DC720" s="23"/>
      <c r="DD720" s="23"/>
      <c r="DE720" s="23"/>
      <c r="DF720" s="23"/>
      <c r="DG720" s="23"/>
      <c r="DH720" s="23"/>
      <c r="DI720" s="23"/>
      <c r="DJ720" s="23"/>
      <c r="DK720" s="23"/>
      <c r="DL720" s="23"/>
      <c r="DM720" s="23"/>
      <c r="DN720" s="23"/>
      <c r="DO720" s="23"/>
      <c r="DP720" s="23"/>
      <c r="DQ720" s="23"/>
      <c r="DR720" s="23"/>
      <c r="DS720" s="23"/>
      <c r="DT720" s="23"/>
      <c r="DU720" s="23"/>
      <c r="DV720" s="23"/>
      <c r="DW720" s="23"/>
      <c r="DX720" s="23"/>
      <c r="DY720" s="23"/>
      <c r="DZ720" s="23"/>
      <c r="EA720" s="23"/>
      <c r="EB720" s="23"/>
      <c r="EC720" s="23"/>
      <c r="ED720" s="23"/>
      <c r="EE720" s="23"/>
      <c r="EF720" s="23"/>
      <c r="EG720" s="23"/>
      <c r="EH720" s="23"/>
      <c r="EI720" s="23"/>
      <c r="EJ720" s="23"/>
      <c r="EK720" s="23"/>
      <c r="EL720" s="23"/>
      <c r="EM720" s="23"/>
      <c r="EN720" s="23"/>
    </row>
    <row r="721" spans="2:144">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c r="DA721" s="23"/>
      <c r="DB721" s="23"/>
      <c r="DC721" s="23"/>
      <c r="DD721" s="23"/>
      <c r="DE721" s="23"/>
      <c r="DF721" s="23"/>
      <c r="DG721" s="23"/>
      <c r="DH721" s="23"/>
      <c r="DI721" s="23"/>
      <c r="DJ721" s="23"/>
      <c r="DK721" s="23"/>
      <c r="DL721" s="23"/>
      <c r="DM721" s="23"/>
      <c r="DN721" s="23"/>
      <c r="DO721" s="23"/>
      <c r="DP721" s="23"/>
      <c r="DQ721" s="23"/>
      <c r="DR721" s="23"/>
      <c r="DS721" s="23"/>
      <c r="DT721" s="23"/>
      <c r="DU721" s="23"/>
      <c r="DV721" s="23"/>
      <c r="DW721" s="23"/>
      <c r="DX721" s="23"/>
      <c r="DY721" s="23"/>
      <c r="DZ721" s="23"/>
      <c r="EA721" s="23"/>
      <c r="EB721" s="23"/>
      <c r="EC721" s="23"/>
      <c r="ED721" s="23"/>
      <c r="EE721" s="23"/>
      <c r="EF721" s="23"/>
      <c r="EG721" s="23"/>
      <c r="EH721" s="23"/>
      <c r="EI721" s="23"/>
      <c r="EJ721" s="23"/>
      <c r="EK721" s="23"/>
      <c r="EL721" s="23"/>
      <c r="EM721" s="23"/>
      <c r="EN721" s="23"/>
    </row>
    <row r="722" spans="2:144">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c r="DA722" s="23"/>
      <c r="DB722" s="23"/>
      <c r="DC722" s="23"/>
      <c r="DD722" s="23"/>
      <c r="DE722" s="23"/>
      <c r="DF722" s="23"/>
      <c r="DG722" s="23"/>
      <c r="DH722" s="23"/>
      <c r="DI722" s="23"/>
      <c r="DJ722" s="23"/>
      <c r="DK722" s="23"/>
      <c r="DL722" s="23"/>
      <c r="DM722" s="23"/>
      <c r="DN722" s="23"/>
      <c r="DO722" s="23"/>
      <c r="DP722" s="23"/>
      <c r="DQ722" s="23"/>
      <c r="DR722" s="23"/>
      <c r="DS722" s="23"/>
      <c r="DT722" s="23"/>
      <c r="DU722" s="23"/>
      <c r="DV722" s="23"/>
      <c r="DW722" s="23"/>
      <c r="DX722" s="23"/>
      <c r="DY722" s="23"/>
      <c r="DZ722" s="23"/>
      <c r="EA722" s="23"/>
      <c r="EB722" s="23"/>
      <c r="EC722" s="23"/>
      <c r="ED722" s="23"/>
      <c r="EE722" s="23"/>
      <c r="EF722" s="23"/>
      <c r="EG722" s="23"/>
      <c r="EH722" s="23"/>
      <c r="EI722" s="23"/>
      <c r="EJ722" s="23"/>
      <c r="EK722" s="23"/>
      <c r="EL722" s="23"/>
      <c r="EM722" s="23"/>
      <c r="EN722" s="23"/>
    </row>
    <row r="723" spans="2:144">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c r="DA723" s="23"/>
      <c r="DB723" s="23"/>
      <c r="DC723" s="23"/>
      <c r="DD723" s="23"/>
      <c r="DE723" s="23"/>
      <c r="DF723" s="23"/>
      <c r="DG723" s="23"/>
      <c r="DH723" s="23"/>
      <c r="DI723" s="23"/>
      <c r="DJ723" s="23"/>
      <c r="DK723" s="23"/>
      <c r="DL723" s="23"/>
      <c r="DM723" s="23"/>
      <c r="DN723" s="23"/>
      <c r="DO723" s="23"/>
      <c r="DP723" s="23"/>
      <c r="DQ723" s="23"/>
      <c r="DR723" s="23"/>
      <c r="DS723" s="23"/>
      <c r="DT723" s="23"/>
      <c r="DU723" s="23"/>
      <c r="DV723" s="23"/>
      <c r="DW723" s="23"/>
      <c r="DX723" s="23"/>
      <c r="DY723" s="23"/>
      <c r="DZ723" s="23"/>
      <c r="EA723" s="23"/>
      <c r="EB723" s="23"/>
      <c r="EC723" s="23"/>
      <c r="ED723" s="23"/>
      <c r="EE723" s="23"/>
      <c r="EF723" s="23"/>
      <c r="EG723" s="23"/>
      <c r="EH723" s="23"/>
      <c r="EI723" s="23"/>
      <c r="EJ723" s="23"/>
      <c r="EK723" s="23"/>
      <c r="EL723" s="23"/>
      <c r="EM723" s="23"/>
      <c r="EN723" s="23"/>
    </row>
    <row r="724" spans="2:144">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c r="DA724" s="23"/>
      <c r="DB724" s="23"/>
      <c r="DC724" s="23"/>
      <c r="DD724" s="23"/>
      <c r="DE724" s="23"/>
      <c r="DF724" s="23"/>
      <c r="DG724" s="23"/>
      <c r="DH724" s="23"/>
      <c r="DI724" s="23"/>
      <c r="DJ724" s="23"/>
      <c r="DK724" s="23"/>
      <c r="DL724" s="23"/>
      <c r="DM724" s="23"/>
      <c r="DN724" s="23"/>
      <c r="DO724" s="23"/>
      <c r="DP724" s="23"/>
      <c r="DQ724" s="23"/>
      <c r="DR724" s="23"/>
      <c r="DS724" s="23"/>
      <c r="DT724" s="23"/>
      <c r="DU724" s="23"/>
      <c r="DV724" s="23"/>
      <c r="DW724" s="23"/>
      <c r="DX724" s="23"/>
      <c r="DY724" s="23"/>
      <c r="DZ724" s="23"/>
      <c r="EA724" s="23"/>
      <c r="EB724" s="23"/>
      <c r="EC724" s="23"/>
      <c r="ED724" s="23"/>
      <c r="EE724" s="23"/>
      <c r="EF724" s="23"/>
      <c r="EG724" s="23"/>
      <c r="EH724" s="23"/>
      <c r="EI724" s="23"/>
      <c r="EJ724" s="23"/>
      <c r="EK724" s="23"/>
      <c r="EL724" s="23"/>
      <c r="EM724" s="23"/>
      <c r="EN724" s="23"/>
    </row>
    <row r="725" spans="2:144">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c r="DA725" s="23"/>
      <c r="DB725" s="23"/>
      <c r="DC725" s="23"/>
      <c r="DD725" s="23"/>
      <c r="DE725" s="23"/>
      <c r="DF725" s="23"/>
      <c r="DG725" s="23"/>
      <c r="DH725" s="23"/>
      <c r="DI725" s="23"/>
      <c r="DJ725" s="23"/>
      <c r="DK725" s="23"/>
      <c r="DL725" s="23"/>
      <c r="DM725" s="23"/>
      <c r="DN725" s="23"/>
      <c r="DO725" s="23"/>
      <c r="DP725" s="23"/>
      <c r="DQ725" s="23"/>
      <c r="DR725" s="23"/>
      <c r="DS725" s="23"/>
      <c r="DT725" s="23"/>
      <c r="DU725" s="23"/>
      <c r="DV725" s="23"/>
      <c r="DW725" s="23"/>
      <c r="DX725" s="23"/>
      <c r="DY725" s="23"/>
      <c r="DZ725" s="23"/>
      <c r="EA725" s="23"/>
      <c r="EB725" s="23"/>
      <c r="EC725" s="23"/>
      <c r="ED725" s="23"/>
      <c r="EE725" s="23"/>
      <c r="EF725" s="23"/>
      <c r="EG725" s="23"/>
      <c r="EH725" s="23"/>
      <c r="EI725" s="23"/>
      <c r="EJ725" s="23"/>
      <c r="EK725" s="23"/>
      <c r="EL725" s="23"/>
      <c r="EM725" s="23"/>
      <c r="EN725" s="23"/>
    </row>
    <row r="726" spans="2:144">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c r="DA726" s="23"/>
      <c r="DB726" s="23"/>
      <c r="DC726" s="23"/>
      <c r="DD726" s="23"/>
      <c r="DE726" s="23"/>
      <c r="DF726" s="23"/>
      <c r="DG726" s="23"/>
      <c r="DH726" s="23"/>
      <c r="DI726" s="23"/>
      <c r="DJ726" s="23"/>
      <c r="DK726" s="23"/>
      <c r="DL726" s="23"/>
      <c r="DM726" s="23"/>
      <c r="DN726" s="23"/>
      <c r="DO726" s="23"/>
      <c r="DP726" s="23"/>
      <c r="DQ726" s="23"/>
      <c r="DR726" s="23"/>
      <c r="DS726" s="23"/>
      <c r="DT726" s="23"/>
      <c r="DU726" s="23"/>
      <c r="DV726" s="23"/>
      <c r="DW726" s="23"/>
      <c r="DX726" s="23"/>
      <c r="DY726" s="23"/>
      <c r="DZ726" s="23"/>
      <c r="EA726" s="23"/>
      <c r="EB726" s="23"/>
      <c r="EC726" s="23"/>
      <c r="ED726" s="23"/>
      <c r="EE726" s="23"/>
      <c r="EF726" s="23"/>
      <c r="EG726" s="23"/>
      <c r="EH726" s="23"/>
      <c r="EI726" s="23"/>
      <c r="EJ726" s="23"/>
      <c r="EK726" s="23"/>
      <c r="EL726" s="23"/>
      <c r="EM726" s="23"/>
      <c r="EN726" s="23"/>
    </row>
    <row r="727" spans="2:144">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c r="DA727" s="23"/>
      <c r="DB727" s="23"/>
      <c r="DC727" s="23"/>
      <c r="DD727" s="23"/>
      <c r="DE727" s="23"/>
      <c r="DF727" s="23"/>
      <c r="DG727" s="23"/>
      <c r="DH727" s="23"/>
      <c r="DI727" s="23"/>
      <c r="DJ727" s="23"/>
      <c r="DK727" s="23"/>
      <c r="DL727" s="23"/>
      <c r="DM727" s="23"/>
      <c r="DN727" s="23"/>
      <c r="DO727" s="23"/>
      <c r="DP727" s="23"/>
      <c r="DQ727" s="23"/>
      <c r="DR727" s="23"/>
      <c r="DS727" s="23"/>
      <c r="DT727" s="23"/>
      <c r="DU727" s="23"/>
      <c r="DV727" s="23"/>
      <c r="DW727" s="23"/>
      <c r="DX727" s="23"/>
      <c r="DY727" s="23"/>
      <c r="DZ727" s="23"/>
      <c r="EA727" s="23"/>
      <c r="EB727" s="23"/>
      <c r="EC727" s="23"/>
      <c r="ED727" s="23"/>
      <c r="EE727" s="23"/>
      <c r="EF727" s="23"/>
      <c r="EG727" s="23"/>
      <c r="EH727" s="23"/>
      <c r="EI727" s="23"/>
      <c r="EJ727" s="23"/>
      <c r="EK727" s="23"/>
      <c r="EL727" s="23"/>
      <c r="EM727" s="23"/>
      <c r="EN727" s="23"/>
    </row>
    <row r="728" spans="2:144">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c r="DA728" s="23"/>
      <c r="DB728" s="23"/>
      <c r="DC728" s="23"/>
      <c r="DD728" s="23"/>
      <c r="DE728" s="23"/>
      <c r="DF728" s="23"/>
      <c r="DG728" s="23"/>
      <c r="DH728" s="23"/>
      <c r="DI728" s="23"/>
      <c r="DJ728" s="23"/>
      <c r="DK728" s="23"/>
      <c r="DL728" s="23"/>
      <c r="DM728" s="23"/>
      <c r="DN728" s="23"/>
      <c r="DO728" s="23"/>
      <c r="DP728" s="23"/>
      <c r="DQ728" s="23"/>
      <c r="DR728" s="23"/>
      <c r="DS728" s="23"/>
      <c r="DT728" s="23"/>
      <c r="DU728" s="23"/>
      <c r="DV728" s="23"/>
      <c r="DW728" s="23"/>
      <c r="DX728" s="23"/>
      <c r="DY728" s="23"/>
      <c r="DZ728" s="23"/>
      <c r="EA728" s="23"/>
      <c r="EB728" s="23"/>
      <c r="EC728" s="23"/>
      <c r="ED728" s="23"/>
      <c r="EE728" s="23"/>
      <c r="EF728" s="23"/>
      <c r="EG728" s="23"/>
      <c r="EH728" s="23"/>
      <c r="EI728" s="23"/>
      <c r="EJ728" s="23"/>
      <c r="EK728" s="23"/>
      <c r="EL728" s="23"/>
      <c r="EM728" s="23"/>
      <c r="EN728" s="23"/>
    </row>
    <row r="729" spans="2:144">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c r="DA729" s="23"/>
      <c r="DB729" s="23"/>
      <c r="DC729" s="23"/>
      <c r="DD729" s="23"/>
      <c r="DE729" s="23"/>
      <c r="DF729" s="23"/>
      <c r="DG729" s="23"/>
      <c r="DH729" s="23"/>
      <c r="DI729" s="23"/>
      <c r="DJ729" s="23"/>
      <c r="DK729" s="23"/>
      <c r="DL729" s="23"/>
      <c r="DM729" s="23"/>
      <c r="DN729" s="23"/>
      <c r="DO729" s="23"/>
      <c r="DP729" s="23"/>
      <c r="DQ729" s="23"/>
      <c r="DR729" s="23"/>
      <c r="DS729" s="23"/>
      <c r="DT729" s="23"/>
      <c r="DU729" s="23"/>
      <c r="DV729" s="23"/>
      <c r="DW729" s="23"/>
      <c r="DX729" s="23"/>
      <c r="DY729" s="23"/>
      <c r="DZ729" s="23"/>
      <c r="EA729" s="23"/>
      <c r="EB729" s="23"/>
      <c r="EC729" s="23"/>
      <c r="ED729" s="23"/>
      <c r="EE729" s="23"/>
      <c r="EF729" s="23"/>
      <c r="EG729" s="23"/>
      <c r="EH729" s="23"/>
      <c r="EI729" s="23"/>
      <c r="EJ729" s="23"/>
      <c r="EK729" s="23"/>
      <c r="EL729" s="23"/>
      <c r="EM729" s="23"/>
      <c r="EN729" s="23"/>
    </row>
    <row r="730" spans="2:144">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c r="DA730" s="23"/>
      <c r="DB730" s="23"/>
      <c r="DC730" s="23"/>
      <c r="DD730" s="23"/>
      <c r="DE730" s="23"/>
      <c r="DF730" s="23"/>
      <c r="DG730" s="23"/>
      <c r="DH730" s="23"/>
      <c r="DI730" s="23"/>
      <c r="DJ730" s="23"/>
      <c r="DK730" s="23"/>
      <c r="DL730" s="23"/>
      <c r="DM730" s="23"/>
      <c r="DN730" s="23"/>
      <c r="DO730" s="23"/>
      <c r="DP730" s="23"/>
      <c r="DQ730" s="23"/>
      <c r="DR730" s="23"/>
      <c r="DS730" s="23"/>
      <c r="DT730" s="23"/>
      <c r="DU730" s="23"/>
      <c r="DV730" s="23"/>
      <c r="DW730" s="23"/>
      <c r="DX730" s="23"/>
      <c r="DY730" s="23"/>
      <c r="DZ730" s="23"/>
      <c r="EA730" s="23"/>
      <c r="EB730" s="23"/>
      <c r="EC730" s="23"/>
      <c r="ED730" s="23"/>
      <c r="EE730" s="23"/>
      <c r="EF730" s="23"/>
      <c r="EG730" s="23"/>
      <c r="EH730" s="23"/>
      <c r="EI730" s="23"/>
      <c r="EJ730" s="23"/>
      <c r="EK730" s="23"/>
      <c r="EL730" s="23"/>
      <c r="EM730" s="23"/>
      <c r="EN730" s="23"/>
    </row>
    <row r="731" spans="2:144">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c r="DA731" s="23"/>
      <c r="DB731" s="23"/>
      <c r="DC731" s="23"/>
      <c r="DD731" s="23"/>
      <c r="DE731" s="23"/>
      <c r="DF731" s="23"/>
      <c r="DG731" s="23"/>
      <c r="DH731" s="23"/>
      <c r="DI731" s="23"/>
      <c r="DJ731" s="23"/>
      <c r="DK731" s="23"/>
      <c r="DL731" s="23"/>
      <c r="DM731" s="23"/>
      <c r="DN731" s="23"/>
      <c r="DO731" s="23"/>
      <c r="DP731" s="23"/>
      <c r="DQ731" s="23"/>
      <c r="DR731" s="23"/>
      <c r="DS731" s="23"/>
      <c r="DT731" s="23"/>
      <c r="DU731" s="23"/>
      <c r="DV731" s="23"/>
      <c r="DW731" s="23"/>
      <c r="DX731" s="23"/>
      <c r="DY731" s="23"/>
      <c r="DZ731" s="23"/>
      <c r="EA731" s="23"/>
      <c r="EB731" s="23"/>
      <c r="EC731" s="23"/>
      <c r="ED731" s="23"/>
      <c r="EE731" s="23"/>
      <c r="EF731" s="23"/>
      <c r="EG731" s="23"/>
      <c r="EH731" s="23"/>
      <c r="EI731" s="23"/>
      <c r="EJ731" s="23"/>
      <c r="EK731" s="23"/>
      <c r="EL731" s="23"/>
      <c r="EM731" s="23"/>
      <c r="EN731" s="23"/>
    </row>
    <row r="732" spans="2:144">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c r="DA732" s="23"/>
      <c r="DB732" s="23"/>
      <c r="DC732" s="23"/>
      <c r="DD732" s="23"/>
      <c r="DE732" s="23"/>
      <c r="DF732" s="23"/>
      <c r="DG732" s="23"/>
      <c r="DH732" s="23"/>
      <c r="DI732" s="23"/>
      <c r="DJ732" s="23"/>
      <c r="DK732" s="23"/>
      <c r="DL732" s="23"/>
      <c r="DM732" s="23"/>
      <c r="DN732" s="23"/>
      <c r="DO732" s="23"/>
      <c r="DP732" s="23"/>
      <c r="DQ732" s="23"/>
      <c r="DR732" s="23"/>
      <c r="DS732" s="23"/>
      <c r="DT732" s="23"/>
      <c r="DU732" s="23"/>
      <c r="DV732" s="23"/>
      <c r="DW732" s="23"/>
      <c r="DX732" s="23"/>
      <c r="DY732" s="23"/>
      <c r="DZ732" s="23"/>
      <c r="EA732" s="23"/>
      <c r="EB732" s="23"/>
      <c r="EC732" s="23"/>
      <c r="ED732" s="23"/>
      <c r="EE732" s="23"/>
      <c r="EF732" s="23"/>
      <c r="EG732" s="23"/>
      <c r="EH732" s="23"/>
      <c r="EI732" s="23"/>
      <c r="EJ732" s="23"/>
      <c r="EK732" s="23"/>
      <c r="EL732" s="23"/>
      <c r="EM732" s="23"/>
      <c r="EN732" s="23"/>
    </row>
    <row r="733" spans="2:144">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c r="DA733" s="23"/>
      <c r="DB733" s="23"/>
      <c r="DC733" s="23"/>
      <c r="DD733" s="23"/>
      <c r="DE733" s="23"/>
      <c r="DF733" s="23"/>
      <c r="DG733" s="23"/>
      <c r="DH733" s="23"/>
      <c r="DI733" s="23"/>
      <c r="DJ733" s="23"/>
      <c r="DK733" s="23"/>
      <c r="DL733" s="23"/>
      <c r="DM733" s="23"/>
      <c r="DN733" s="23"/>
      <c r="DO733" s="23"/>
      <c r="DP733" s="23"/>
      <c r="DQ733" s="23"/>
      <c r="DR733" s="23"/>
      <c r="DS733" s="23"/>
      <c r="DT733" s="23"/>
      <c r="DU733" s="23"/>
      <c r="DV733" s="23"/>
      <c r="DW733" s="23"/>
      <c r="DX733" s="23"/>
      <c r="DY733" s="23"/>
      <c r="DZ733" s="23"/>
      <c r="EA733" s="23"/>
      <c r="EB733" s="23"/>
      <c r="EC733" s="23"/>
      <c r="ED733" s="23"/>
      <c r="EE733" s="23"/>
      <c r="EF733" s="23"/>
      <c r="EG733" s="23"/>
      <c r="EH733" s="23"/>
      <c r="EI733" s="23"/>
      <c r="EJ733" s="23"/>
      <c r="EK733" s="23"/>
      <c r="EL733" s="23"/>
      <c r="EM733" s="23"/>
      <c r="EN733" s="23"/>
    </row>
    <row r="734" spans="2:144">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c r="DA734" s="23"/>
      <c r="DB734" s="23"/>
      <c r="DC734" s="23"/>
      <c r="DD734" s="23"/>
      <c r="DE734" s="23"/>
      <c r="DF734" s="23"/>
      <c r="DG734" s="23"/>
      <c r="DH734" s="23"/>
      <c r="DI734" s="23"/>
      <c r="DJ734" s="23"/>
      <c r="DK734" s="23"/>
      <c r="DL734" s="23"/>
      <c r="DM734" s="23"/>
      <c r="DN734" s="23"/>
      <c r="DO734" s="23"/>
      <c r="DP734" s="23"/>
      <c r="DQ734" s="23"/>
      <c r="DR734" s="23"/>
      <c r="DS734" s="23"/>
      <c r="DT734" s="23"/>
      <c r="DU734" s="23"/>
      <c r="DV734" s="23"/>
      <c r="DW734" s="23"/>
      <c r="DX734" s="23"/>
      <c r="DY734" s="23"/>
      <c r="DZ734" s="23"/>
      <c r="EA734" s="23"/>
      <c r="EB734" s="23"/>
      <c r="EC734" s="23"/>
      <c r="ED734" s="23"/>
      <c r="EE734" s="23"/>
      <c r="EF734" s="23"/>
      <c r="EG734" s="23"/>
      <c r="EH734" s="23"/>
      <c r="EI734" s="23"/>
      <c r="EJ734" s="23"/>
      <c r="EK734" s="23"/>
      <c r="EL734" s="23"/>
      <c r="EM734" s="23"/>
      <c r="EN734" s="23"/>
    </row>
    <row r="735" spans="2:144">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3"/>
      <c r="DV735" s="23"/>
      <c r="DW735" s="23"/>
      <c r="DX735" s="23"/>
      <c r="DY735" s="23"/>
      <c r="DZ735" s="23"/>
      <c r="EA735" s="23"/>
      <c r="EB735" s="23"/>
      <c r="EC735" s="23"/>
      <c r="ED735" s="23"/>
      <c r="EE735" s="23"/>
      <c r="EF735" s="23"/>
      <c r="EG735" s="23"/>
      <c r="EH735" s="23"/>
      <c r="EI735" s="23"/>
      <c r="EJ735" s="23"/>
      <c r="EK735" s="23"/>
      <c r="EL735" s="23"/>
      <c r="EM735" s="23"/>
      <c r="EN735" s="23"/>
    </row>
    <row r="736" spans="2:144">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c r="DA736" s="23"/>
      <c r="DB736" s="23"/>
      <c r="DC736" s="23"/>
      <c r="DD736" s="23"/>
      <c r="DE736" s="23"/>
      <c r="DF736" s="23"/>
      <c r="DG736" s="23"/>
      <c r="DH736" s="23"/>
      <c r="DI736" s="23"/>
      <c r="DJ736" s="23"/>
      <c r="DK736" s="23"/>
      <c r="DL736" s="23"/>
      <c r="DM736" s="23"/>
      <c r="DN736" s="23"/>
      <c r="DO736" s="23"/>
      <c r="DP736" s="23"/>
      <c r="DQ736" s="23"/>
      <c r="DR736" s="23"/>
      <c r="DS736" s="23"/>
      <c r="DT736" s="23"/>
      <c r="DU736" s="23"/>
      <c r="DV736" s="23"/>
      <c r="DW736" s="23"/>
      <c r="DX736" s="23"/>
      <c r="DY736" s="23"/>
      <c r="DZ736" s="23"/>
      <c r="EA736" s="23"/>
      <c r="EB736" s="23"/>
      <c r="EC736" s="23"/>
      <c r="ED736" s="23"/>
      <c r="EE736" s="23"/>
      <c r="EF736" s="23"/>
      <c r="EG736" s="23"/>
      <c r="EH736" s="23"/>
      <c r="EI736" s="23"/>
      <c r="EJ736" s="23"/>
      <c r="EK736" s="23"/>
      <c r="EL736" s="23"/>
      <c r="EM736" s="23"/>
      <c r="EN736" s="23"/>
    </row>
    <row r="737" spans="2:144">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c r="DA737" s="23"/>
      <c r="DB737" s="23"/>
      <c r="DC737" s="23"/>
      <c r="DD737" s="23"/>
      <c r="DE737" s="23"/>
      <c r="DF737" s="23"/>
      <c r="DG737" s="23"/>
      <c r="DH737" s="23"/>
      <c r="DI737" s="23"/>
      <c r="DJ737" s="23"/>
      <c r="DK737" s="23"/>
      <c r="DL737" s="23"/>
      <c r="DM737" s="23"/>
      <c r="DN737" s="23"/>
      <c r="DO737" s="23"/>
      <c r="DP737" s="23"/>
      <c r="DQ737" s="23"/>
      <c r="DR737" s="23"/>
      <c r="DS737" s="23"/>
      <c r="DT737" s="23"/>
      <c r="DU737" s="23"/>
      <c r="DV737" s="23"/>
      <c r="DW737" s="23"/>
      <c r="DX737" s="23"/>
      <c r="DY737" s="23"/>
      <c r="DZ737" s="23"/>
      <c r="EA737" s="23"/>
      <c r="EB737" s="23"/>
      <c r="EC737" s="23"/>
      <c r="ED737" s="23"/>
      <c r="EE737" s="23"/>
      <c r="EF737" s="23"/>
      <c r="EG737" s="23"/>
      <c r="EH737" s="23"/>
      <c r="EI737" s="23"/>
      <c r="EJ737" s="23"/>
      <c r="EK737" s="23"/>
      <c r="EL737" s="23"/>
      <c r="EM737" s="23"/>
      <c r="EN737" s="23"/>
    </row>
    <row r="738" spans="2:144">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c r="DA738" s="23"/>
      <c r="DB738" s="23"/>
      <c r="DC738" s="23"/>
      <c r="DD738" s="23"/>
      <c r="DE738" s="23"/>
      <c r="DF738" s="23"/>
      <c r="DG738" s="23"/>
      <c r="DH738" s="23"/>
      <c r="DI738" s="23"/>
      <c r="DJ738" s="23"/>
      <c r="DK738" s="23"/>
      <c r="DL738" s="23"/>
      <c r="DM738" s="23"/>
      <c r="DN738" s="23"/>
      <c r="DO738" s="23"/>
      <c r="DP738" s="23"/>
      <c r="DQ738" s="23"/>
      <c r="DR738" s="23"/>
      <c r="DS738" s="23"/>
      <c r="DT738" s="23"/>
      <c r="DU738" s="23"/>
      <c r="DV738" s="23"/>
      <c r="DW738" s="23"/>
      <c r="DX738" s="23"/>
      <c r="DY738" s="23"/>
      <c r="DZ738" s="23"/>
      <c r="EA738" s="23"/>
      <c r="EB738" s="23"/>
      <c r="EC738" s="23"/>
      <c r="ED738" s="23"/>
      <c r="EE738" s="23"/>
      <c r="EF738" s="23"/>
      <c r="EG738" s="23"/>
      <c r="EH738" s="23"/>
      <c r="EI738" s="23"/>
      <c r="EJ738" s="23"/>
      <c r="EK738" s="23"/>
      <c r="EL738" s="23"/>
      <c r="EM738" s="23"/>
      <c r="EN738" s="23"/>
    </row>
    <row r="739" spans="2:144">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c r="DA739" s="23"/>
      <c r="DB739" s="23"/>
      <c r="DC739" s="23"/>
      <c r="DD739" s="23"/>
      <c r="DE739" s="23"/>
      <c r="DF739" s="23"/>
      <c r="DG739" s="23"/>
      <c r="DH739" s="23"/>
      <c r="DI739" s="23"/>
      <c r="DJ739" s="23"/>
      <c r="DK739" s="23"/>
      <c r="DL739" s="23"/>
      <c r="DM739" s="23"/>
      <c r="DN739" s="23"/>
      <c r="DO739" s="23"/>
      <c r="DP739" s="23"/>
      <c r="DQ739" s="23"/>
      <c r="DR739" s="23"/>
      <c r="DS739" s="23"/>
      <c r="DT739" s="23"/>
      <c r="DU739" s="23"/>
      <c r="DV739" s="23"/>
      <c r="DW739" s="23"/>
      <c r="DX739" s="23"/>
      <c r="DY739" s="23"/>
      <c r="DZ739" s="23"/>
      <c r="EA739" s="23"/>
      <c r="EB739" s="23"/>
      <c r="EC739" s="23"/>
      <c r="ED739" s="23"/>
      <c r="EE739" s="23"/>
      <c r="EF739" s="23"/>
      <c r="EG739" s="23"/>
      <c r="EH739" s="23"/>
      <c r="EI739" s="23"/>
      <c r="EJ739" s="23"/>
      <c r="EK739" s="23"/>
      <c r="EL739" s="23"/>
      <c r="EM739" s="23"/>
      <c r="EN739" s="23"/>
    </row>
    <row r="740" spans="2:144">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c r="DA740" s="23"/>
      <c r="DB740" s="23"/>
      <c r="DC740" s="23"/>
      <c r="DD740" s="23"/>
      <c r="DE740" s="23"/>
      <c r="DF740" s="23"/>
      <c r="DG740" s="23"/>
      <c r="DH740" s="23"/>
      <c r="DI740" s="23"/>
      <c r="DJ740" s="23"/>
      <c r="DK740" s="23"/>
      <c r="DL740" s="23"/>
      <c r="DM740" s="23"/>
      <c r="DN740" s="23"/>
      <c r="DO740" s="23"/>
      <c r="DP740" s="23"/>
      <c r="DQ740" s="23"/>
      <c r="DR740" s="23"/>
      <c r="DS740" s="23"/>
      <c r="DT740" s="23"/>
      <c r="DU740" s="23"/>
      <c r="DV740" s="23"/>
      <c r="DW740" s="23"/>
      <c r="DX740" s="23"/>
      <c r="DY740" s="23"/>
      <c r="DZ740" s="23"/>
      <c r="EA740" s="23"/>
      <c r="EB740" s="23"/>
      <c r="EC740" s="23"/>
      <c r="ED740" s="23"/>
      <c r="EE740" s="23"/>
      <c r="EF740" s="23"/>
      <c r="EG740" s="23"/>
      <c r="EH740" s="23"/>
      <c r="EI740" s="23"/>
      <c r="EJ740" s="23"/>
      <c r="EK740" s="23"/>
      <c r="EL740" s="23"/>
      <c r="EM740" s="23"/>
      <c r="EN740" s="23"/>
    </row>
    <row r="741" spans="2:144">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c r="DA741" s="23"/>
      <c r="DB741" s="23"/>
      <c r="DC741" s="23"/>
      <c r="DD741" s="23"/>
      <c r="DE741" s="23"/>
      <c r="DF741" s="23"/>
      <c r="DG741" s="23"/>
      <c r="DH741" s="23"/>
      <c r="DI741" s="23"/>
      <c r="DJ741" s="23"/>
      <c r="DK741" s="23"/>
      <c r="DL741" s="23"/>
      <c r="DM741" s="23"/>
      <c r="DN741" s="23"/>
      <c r="DO741" s="23"/>
      <c r="DP741" s="23"/>
      <c r="DQ741" s="23"/>
      <c r="DR741" s="23"/>
      <c r="DS741" s="23"/>
      <c r="DT741" s="23"/>
      <c r="DU741" s="23"/>
      <c r="DV741" s="23"/>
      <c r="DW741" s="23"/>
      <c r="DX741" s="23"/>
      <c r="DY741" s="23"/>
      <c r="DZ741" s="23"/>
      <c r="EA741" s="23"/>
      <c r="EB741" s="23"/>
      <c r="EC741" s="23"/>
      <c r="ED741" s="23"/>
      <c r="EE741" s="23"/>
      <c r="EF741" s="23"/>
      <c r="EG741" s="23"/>
      <c r="EH741" s="23"/>
      <c r="EI741" s="23"/>
      <c r="EJ741" s="23"/>
      <c r="EK741" s="23"/>
      <c r="EL741" s="23"/>
      <c r="EM741" s="23"/>
      <c r="EN741" s="23"/>
    </row>
    <row r="742" spans="2:144">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c r="DA742" s="23"/>
      <c r="DB742" s="23"/>
      <c r="DC742" s="23"/>
      <c r="DD742" s="23"/>
      <c r="DE742" s="23"/>
      <c r="DF742" s="23"/>
      <c r="DG742" s="23"/>
      <c r="DH742" s="23"/>
      <c r="DI742" s="23"/>
      <c r="DJ742" s="23"/>
      <c r="DK742" s="23"/>
      <c r="DL742" s="23"/>
      <c r="DM742" s="23"/>
      <c r="DN742" s="23"/>
      <c r="DO742" s="23"/>
      <c r="DP742" s="23"/>
      <c r="DQ742" s="23"/>
      <c r="DR742" s="23"/>
      <c r="DS742" s="23"/>
      <c r="DT742" s="23"/>
      <c r="DU742" s="23"/>
      <c r="DV742" s="23"/>
      <c r="DW742" s="23"/>
      <c r="DX742" s="23"/>
      <c r="DY742" s="23"/>
      <c r="DZ742" s="23"/>
      <c r="EA742" s="23"/>
      <c r="EB742" s="23"/>
      <c r="EC742" s="23"/>
      <c r="ED742" s="23"/>
      <c r="EE742" s="23"/>
      <c r="EF742" s="23"/>
      <c r="EG742" s="23"/>
      <c r="EH742" s="23"/>
      <c r="EI742" s="23"/>
      <c r="EJ742" s="23"/>
      <c r="EK742" s="23"/>
      <c r="EL742" s="23"/>
      <c r="EM742" s="23"/>
      <c r="EN742" s="23"/>
    </row>
    <row r="743" spans="2:144">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c r="DA743" s="23"/>
      <c r="DB743" s="23"/>
      <c r="DC743" s="23"/>
      <c r="DD743" s="23"/>
      <c r="DE743" s="23"/>
      <c r="DF743" s="23"/>
      <c r="DG743" s="23"/>
      <c r="DH743" s="23"/>
      <c r="DI743" s="23"/>
      <c r="DJ743" s="23"/>
      <c r="DK743" s="23"/>
      <c r="DL743" s="23"/>
      <c r="DM743" s="23"/>
      <c r="DN743" s="23"/>
      <c r="DO743" s="23"/>
      <c r="DP743" s="23"/>
      <c r="DQ743" s="23"/>
      <c r="DR743" s="23"/>
      <c r="DS743" s="23"/>
      <c r="DT743" s="23"/>
      <c r="DU743" s="23"/>
      <c r="DV743" s="23"/>
      <c r="DW743" s="23"/>
      <c r="DX743" s="23"/>
      <c r="DY743" s="23"/>
      <c r="DZ743" s="23"/>
      <c r="EA743" s="23"/>
      <c r="EB743" s="23"/>
      <c r="EC743" s="23"/>
      <c r="ED743" s="23"/>
      <c r="EE743" s="23"/>
      <c r="EF743" s="23"/>
      <c r="EG743" s="23"/>
      <c r="EH743" s="23"/>
      <c r="EI743" s="23"/>
      <c r="EJ743" s="23"/>
      <c r="EK743" s="23"/>
      <c r="EL743" s="23"/>
      <c r="EM743" s="23"/>
      <c r="EN743" s="23"/>
    </row>
    <row r="744" spans="2:144">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c r="DA744" s="23"/>
      <c r="DB744" s="23"/>
      <c r="DC744" s="23"/>
      <c r="DD744" s="23"/>
      <c r="DE744" s="23"/>
      <c r="DF744" s="23"/>
      <c r="DG744" s="23"/>
      <c r="DH744" s="23"/>
      <c r="DI744" s="23"/>
      <c r="DJ744" s="23"/>
      <c r="DK744" s="23"/>
      <c r="DL744" s="23"/>
      <c r="DM744" s="23"/>
      <c r="DN744" s="23"/>
      <c r="DO744" s="23"/>
      <c r="DP744" s="23"/>
      <c r="DQ744" s="23"/>
      <c r="DR744" s="23"/>
      <c r="DS744" s="23"/>
      <c r="DT744" s="23"/>
      <c r="DU744" s="23"/>
      <c r="DV744" s="23"/>
      <c r="DW744" s="23"/>
      <c r="DX744" s="23"/>
      <c r="DY744" s="23"/>
      <c r="DZ744" s="23"/>
      <c r="EA744" s="23"/>
      <c r="EB744" s="23"/>
      <c r="EC744" s="23"/>
      <c r="ED744" s="23"/>
      <c r="EE744" s="23"/>
      <c r="EF744" s="23"/>
      <c r="EG744" s="23"/>
      <c r="EH744" s="23"/>
      <c r="EI744" s="23"/>
      <c r="EJ744" s="23"/>
      <c r="EK744" s="23"/>
      <c r="EL744" s="23"/>
      <c r="EM744" s="23"/>
      <c r="EN744" s="23"/>
    </row>
    <row r="745" spans="2:144">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c r="DA745" s="23"/>
      <c r="DB745" s="23"/>
      <c r="DC745" s="23"/>
      <c r="DD745" s="23"/>
      <c r="DE745" s="23"/>
      <c r="DF745" s="23"/>
      <c r="DG745" s="23"/>
      <c r="DH745" s="23"/>
      <c r="DI745" s="23"/>
      <c r="DJ745" s="23"/>
      <c r="DK745" s="23"/>
      <c r="DL745" s="23"/>
      <c r="DM745" s="23"/>
      <c r="DN745" s="23"/>
      <c r="DO745" s="23"/>
      <c r="DP745" s="23"/>
      <c r="DQ745" s="23"/>
      <c r="DR745" s="23"/>
      <c r="DS745" s="23"/>
      <c r="DT745" s="23"/>
      <c r="DU745" s="23"/>
      <c r="DV745" s="23"/>
      <c r="DW745" s="23"/>
      <c r="DX745" s="23"/>
      <c r="DY745" s="23"/>
      <c r="DZ745" s="23"/>
      <c r="EA745" s="23"/>
      <c r="EB745" s="23"/>
      <c r="EC745" s="23"/>
      <c r="ED745" s="23"/>
      <c r="EE745" s="23"/>
      <c r="EF745" s="23"/>
      <c r="EG745" s="23"/>
      <c r="EH745" s="23"/>
      <c r="EI745" s="23"/>
      <c r="EJ745" s="23"/>
      <c r="EK745" s="23"/>
      <c r="EL745" s="23"/>
      <c r="EM745" s="23"/>
      <c r="EN745" s="23"/>
    </row>
    <row r="746" spans="2:144">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c r="DA746" s="23"/>
      <c r="DB746" s="23"/>
      <c r="DC746" s="23"/>
      <c r="DD746" s="23"/>
      <c r="DE746" s="23"/>
      <c r="DF746" s="23"/>
      <c r="DG746" s="23"/>
      <c r="DH746" s="23"/>
      <c r="DI746" s="23"/>
      <c r="DJ746" s="23"/>
      <c r="DK746" s="23"/>
      <c r="DL746" s="23"/>
      <c r="DM746" s="23"/>
      <c r="DN746" s="23"/>
      <c r="DO746" s="23"/>
      <c r="DP746" s="23"/>
      <c r="DQ746" s="23"/>
      <c r="DR746" s="23"/>
      <c r="DS746" s="23"/>
      <c r="DT746" s="23"/>
      <c r="DU746" s="23"/>
      <c r="DV746" s="23"/>
      <c r="DW746" s="23"/>
      <c r="DX746" s="23"/>
      <c r="DY746" s="23"/>
      <c r="DZ746" s="23"/>
      <c r="EA746" s="23"/>
      <c r="EB746" s="23"/>
      <c r="EC746" s="23"/>
      <c r="ED746" s="23"/>
      <c r="EE746" s="23"/>
      <c r="EF746" s="23"/>
      <c r="EG746" s="23"/>
      <c r="EH746" s="23"/>
      <c r="EI746" s="23"/>
      <c r="EJ746" s="23"/>
      <c r="EK746" s="23"/>
      <c r="EL746" s="23"/>
      <c r="EM746" s="23"/>
      <c r="EN746" s="23"/>
    </row>
    <row r="747" spans="2:144">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c r="DA747" s="23"/>
      <c r="DB747" s="23"/>
      <c r="DC747" s="23"/>
      <c r="DD747" s="23"/>
      <c r="DE747" s="23"/>
      <c r="DF747" s="23"/>
      <c r="DG747" s="23"/>
      <c r="DH747" s="23"/>
      <c r="DI747" s="23"/>
      <c r="DJ747" s="23"/>
      <c r="DK747" s="23"/>
      <c r="DL747" s="23"/>
      <c r="DM747" s="23"/>
      <c r="DN747" s="23"/>
      <c r="DO747" s="23"/>
      <c r="DP747" s="23"/>
      <c r="DQ747" s="23"/>
      <c r="DR747" s="23"/>
      <c r="DS747" s="23"/>
      <c r="DT747" s="23"/>
      <c r="DU747" s="23"/>
      <c r="DV747" s="23"/>
      <c r="DW747" s="23"/>
      <c r="DX747" s="23"/>
      <c r="DY747" s="23"/>
      <c r="DZ747" s="23"/>
      <c r="EA747" s="23"/>
      <c r="EB747" s="23"/>
      <c r="EC747" s="23"/>
      <c r="ED747" s="23"/>
      <c r="EE747" s="23"/>
      <c r="EF747" s="23"/>
      <c r="EG747" s="23"/>
      <c r="EH747" s="23"/>
      <c r="EI747" s="23"/>
      <c r="EJ747" s="23"/>
      <c r="EK747" s="23"/>
      <c r="EL747" s="23"/>
      <c r="EM747" s="23"/>
      <c r="EN747" s="23"/>
    </row>
    <row r="748" spans="2:144">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c r="DA748" s="23"/>
      <c r="DB748" s="23"/>
      <c r="DC748" s="23"/>
      <c r="DD748" s="23"/>
      <c r="DE748" s="23"/>
      <c r="DF748" s="23"/>
      <c r="DG748" s="23"/>
      <c r="DH748" s="23"/>
      <c r="DI748" s="23"/>
      <c r="DJ748" s="23"/>
      <c r="DK748" s="23"/>
      <c r="DL748" s="23"/>
      <c r="DM748" s="23"/>
      <c r="DN748" s="23"/>
      <c r="DO748" s="23"/>
      <c r="DP748" s="23"/>
      <c r="DQ748" s="23"/>
      <c r="DR748" s="23"/>
      <c r="DS748" s="23"/>
      <c r="DT748" s="23"/>
      <c r="DU748" s="23"/>
      <c r="DV748" s="23"/>
      <c r="DW748" s="23"/>
      <c r="DX748" s="23"/>
      <c r="DY748" s="23"/>
      <c r="DZ748" s="23"/>
      <c r="EA748" s="23"/>
      <c r="EB748" s="23"/>
      <c r="EC748" s="23"/>
      <c r="ED748" s="23"/>
      <c r="EE748" s="23"/>
      <c r="EF748" s="23"/>
      <c r="EG748" s="23"/>
      <c r="EH748" s="23"/>
      <c r="EI748" s="23"/>
      <c r="EJ748" s="23"/>
      <c r="EK748" s="23"/>
      <c r="EL748" s="23"/>
      <c r="EM748" s="23"/>
      <c r="EN748" s="23"/>
    </row>
    <row r="749" spans="2:144">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c r="DA749" s="23"/>
      <c r="DB749" s="23"/>
      <c r="DC749" s="23"/>
      <c r="DD749" s="23"/>
      <c r="DE749" s="23"/>
      <c r="DF749" s="23"/>
      <c r="DG749" s="23"/>
      <c r="DH749" s="23"/>
      <c r="DI749" s="23"/>
      <c r="DJ749" s="23"/>
      <c r="DK749" s="23"/>
      <c r="DL749" s="23"/>
      <c r="DM749" s="23"/>
      <c r="DN749" s="23"/>
      <c r="DO749" s="23"/>
      <c r="DP749" s="23"/>
      <c r="DQ749" s="23"/>
      <c r="DR749" s="23"/>
      <c r="DS749" s="23"/>
      <c r="DT749" s="23"/>
      <c r="DU749" s="23"/>
      <c r="DV749" s="23"/>
      <c r="DW749" s="23"/>
      <c r="DX749" s="23"/>
      <c r="DY749" s="23"/>
      <c r="DZ749" s="23"/>
      <c r="EA749" s="23"/>
      <c r="EB749" s="23"/>
      <c r="EC749" s="23"/>
      <c r="ED749" s="23"/>
      <c r="EE749" s="23"/>
      <c r="EF749" s="23"/>
      <c r="EG749" s="23"/>
      <c r="EH749" s="23"/>
      <c r="EI749" s="23"/>
      <c r="EJ749" s="23"/>
      <c r="EK749" s="23"/>
      <c r="EL749" s="23"/>
      <c r="EM749" s="23"/>
      <c r="EN749" s="23"/>
    </row>
    <row r="750" spans="2:144">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c r="DA750" s="23"/>
      <c r="DB750" s="23"/>
      <c r="DC750" s="23"/>
      <c r="DD750" s="23"/>
      <c r="DE750" s="23"/>
      <c r="DF750" s="23"/>
      <c r="DG750" s="23"/>
      <c r="DH750" s="23"/>
      <c r="DI750" s="23"/>
      <c r="DJ750" s="23"/>
      <c r="DK750" s="23"/>
      <c r="DL750" s="23"/>
      <c r="DM750" s="23"/>
      <c r="DN750" s="23"/>
      <c r="DO750" s="23"/>
      <c r="DP750" s="23"/>
      <c r="DQ750" s="23"/>
      <c r="DR750" s="23"/>
      <c r="DS750" s="23"/>
      <c r="DT750" s="23"/>
      <c r="DU750" s="23"/>
      <c r="DV750" s="23"/>
      <c r="DW750" s="23"/>
      <c r="DX750" s="23"/>
      <c r="DY750" s="23"/>
      <c r="DZ750" s="23"/>
      <c r="EA750" s="23"/>
      <c r="EB750" s="23"/>
      <c r="EC750" s="23"/>
      <c r="ED750" s="23"/>
      <c r="EE750" s="23"/>
      <c r="EF750" s="23"/>
      <c r="EG750" s="23"/>
      <c r="EH750" s="23"/>
      <c r="EI750" s="23"/>
      <c r="EJ750" s="23"/>
      <c r="EK750" s="23"/>
      <c r="EL750" s="23"/>
      <c r="EM750" s="23"/>
      <c r="EN750" s="23"/>
    </row>
    <row r="751" spans="2:144">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c r="DA751" s="23"/>
      <c r="DB751" s="23"/>
      <c r="DC751" s="23"/>
      <c r="DD751" s="23"/>
      <c r="DE751" s="23"/>
      <c r="DF751" s="23"/>
      <c r="DG751" s="23"/>
      <c r="DH751" s="23"/>
      <c r="DI751" s="23"/>
      <c r="DJ751" s="23"/>
      <c r="DK751" s="23"/>
      <c r="DL751" s="23"/>
      <c r="DM751" s="23"/>
      <c r="DN751" s="23"/>
      <c r="DO751" s="23"/>
      <c r="DP751" s="23"/>
      <c r="DQ751" s="23"/>
      <c r="DR751" s="23"/>
      <c r="DS751" s="23"/>
      <c r="DT751" s="23"/>
      <c r="DU751" s="23"/>
      <c r="DV751" s="23"/>
      <c r="DW751" s="23"/>
      <c r="DX751" s="23"/>
      <c r="DY751" s="23"/>
      <c r="DZ751" s="23"/>
      <c r="EA751" s="23"/>
      <c r="EB751" s="23"/>
      <c r="EC751" s="23"/>
      <c r="ED751" s="23"/>
      <c r="EE751" s="23"/>
      <c r="EF751" s="23"/>
      <c r="EG751" s="23"/>
      <c r="EH751" s="23"/>
      <c r="EI751" s="23"/>
      <c r="EJ751" s="23"/>
      <c r="EK751" s="23"/>
      <c r="EL751" s="23"/>
      <c r="EM751" s="23"/>
      <c r="EN751" s="23"/>
    </row>
    <row r="752" spans="2:144">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c r="DA752" s="23"/>
      <c r="DB752" s="23"/>
      <c r="DC752" s="23"/>
      <c r="DD752" s="23"/>
      <c r="DE752" s="23"/>
      <c r="DF752" s="23"/>
      <c r="DG752" s="23"/>
      <c r="DH752" s="23"/>
      <c r="DI752" s="23"/>
      <c r="DJ752" s="23"/>
      <c r="DK752" s="23"/>
      <c r="DL752" s="23"/>
      <c r="DM752" s="23"/>
      <c r="DN752" s="23"/>
      <c r="DO752" s="23"/>
      <c r="DP752" s="23"/>
      <c r="DQ752" s="23"/>
      <c r="DR752" s="23"/>
      <c r="DS752" s="23"/>
      <c r="DT752" s="23"/>
      <c r="DU752" s="23"/>
      <c r="DV752" s="23"/>
      <c r="DW752" s="23"/>
      <c r="DX752" s="23"/>
      <c r="DY752" s="23"/>
      <c r="DZ752" s="23"/>
      <c r="EA752" s="23"/>
      <c r="EB752" s="23"/>
      <c r="EC752" s="23"/>
      <c r="ED752" s="23"/>
      <c r="EE752" s="23"/>
      <c r="EF752" s="23"/>
      <c r="EG752" s="23"/>
      <c r="EH752" s="23"/>
      <c r="EI752" s="23"/>
      <c r="EJ752" s="23"/>
      <c r="EK752" s="23"/>
      <c r="EL752" s="23"/>
      <c r="EM752" s="23"/>
      <c r="EN752" s="23"/>
    </row>
    <row r="753" spans="2:144">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c r="DA753" s="23"/>
      <c r="DB753" s="23"/>
      <c r="DC753" s="23"/>
      <c r="DD753" s="23"/>
      <c r="DE753" s="23"/>
      <c r="DF753" s="23"/>
      <c r="DG753" s="23"/>
      <c r="DH753" s="23"/>
      <c r="DI753" s="23"/>
      <c r="DJ753" s="23"/>
      <c r="DK753" s="23"/>
      <c r="DL753" s="23"/>
      <c r="DM753" s="23"/>
      <c r="DN753" s="23"/>
      <c r="DO753" s="23"/>
      <c r="DP753" s="23"/>
      <c r="DQ753" s="23"/>
      <c r="DR753" s="23"/>
      <c r="DS753" s="23"/>
      <c r="DT753" s="23"/>
      <c r="DU753" s="23"/>
      <c r="DV753" s="23"/>
      <c r="DW753" s="23"/>
      <c r="DX753" s="23"/>
      <c r="DY753" s="23"/>
      <c r="DZ753" s="23"/>
      <c r="EA753" s="23"/>
      <c r="EB753" s="23"/>
      <c r="EC753" s="23"/>
      <c r="ED753" s="23"/>
      <c r="EE753" s="23"/>
      <c r="EF753" s="23"/>
      <c r="EG753" s="23"/>
      <c r="EH753" s="23"/>
      <c r="EI753" s="23"/>
      <c r="EJ753" s="23"/>
      <c r="EK753" s="23"/>
      <c r="EL753" s="23"/>
      <c r="EM753" s="23"/>
      <c r="EN753" s="23"/>
    </row>
    <row r="754" spans="2:144">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c r="DA754" s="23"/>
      <c r="DB754" s="23"/>
      <c r="DC754" s="23"/>
      <c r="DD754" s="23"/>
      <c r="DE754" s="23"/>
      <c r="DF754" s="23"/>
      <c r="DG754" s="23"/>
      <c r="DH754" s="23"/>
      <c r="DI754" s="23"/>
      <c r="DJ754" s="23"/>
      <c r="DK754" s="23"/>
      <c r="DL754" s="23"/>
      <c r="DM754" s="23"/>
      <c r="DN754" s="23"/>
      <c r="DO754" s="23"/>
      <c r="DP754" s="23"/>
      <c r="DQ754" s="23"/>
      <c r="DR754" s="23"/>
      <c r="DS754" s="23"/>
      <c r="DT754" s="23"/>
      <c r="DU754" s="23"/>
      <c r="DV754" s="23"/>
      <c r="DW754" s="23"/>
      <c r="DX754" s="23"/>
      <c r="DY754" s="23"/>
      <c r="DZ754" s="23"/>
      <c r="EA754" s="23"/>
      <c r="EB754" s="23"/>
      <c r="EC754" s="23"/>
      <c r="ED754" s="23"/>
      <c r="EE754" s="23"/>
      <c r="EF754" s="23"/>
      <c r="EG754" s="23"/>
      <c r="EH754" s="23"/>
      <c r="EI754" s="23"/>
      <c r="EJ754" s="23"/>
      <c r="EK754" s="23"/>
      <c r="EL754" s="23"/>
      <c r="EM754" s="23"/>
      <c r="EN754" s="23"/>
    </row>
    <row r="755" spans="2:144">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c r="DA755" s="23"/>
      <c r="DB755" s="23"/>
      <c r="DC755" s="23"/>
      <c r="DD755" s="23"/>
      <c r="DE755" s="23"/>
      <c r="DF755" s="23"/>
      <c r="DG755" s="23"/>
      <c r="DH755" s="23"/>
      <c r="DI755" s="23"/>
      <c r="DJ755" s="23"/>
      <c r="DK755" s="23"/>
      <c r="DL755" s="23"/>
      <c r="DM755" s="23"/>
      <c r="DN755" s="23"/>
      <c r="DO755" s="23"/>
      <c r="DP755" s="23"/>
      <c r="DQ755" s="23"/>
      <c r="DR755" s="23"/>
      <c r="DS755" s="23"/>
      <c r="DT755" s="23"/>
      <c r="DU755" s="23"/>
      <c r="DV755" s="23"/>
      <c r="DW755" s="23"/>
      <c r="DX755" s="23"/>
      <c r="DY755" s="23"/>
      <c r="DZ755" s="23"/>
      <c r="EA755" s="23"/>
      <c r="EB755" s="23"/>
      <c r="EC755" s="23"/>
      <c r="ED755" s="23"/>
      <c r="EE755" s="23"/>
      <c r="EF755" s="23"/>
      <c r="EG755" s="23"/>
      <c r="EH755" s="23"/>
      <c r="EI755" s="23"/>
      <c r="EJ755" s="23"/>
      <c r="EK755" s="23"/>
      <c r="EL755" s="23"/>
      <c r="EM755" s="23"/>
      <c r="EN755" s="23"/>
    </row>
    <row r="756" spans="2:144">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c r="DA756" s="23"/>
      <c r="DB756" s="23"/>
      <c r="DC756" s="23"/>
      <c r="DD756" s="23"/>
      <c r="DE756" s="23"/>
      <c r="DF756" s="23"/>
      <c r="DG756" s="23"/>
      <c r="DH756" s="23"/>
      <c r="DI756" s="23"/>
      <c r="DJ756" s="23"/>
      <c r="DK756" s="23"/>
      <c r="DL756" s="23"/>
      <c r="DM756" s="23"/>
      <c r="DN756" s="23"/>
      <c r="DO756" s="23"/>
      <c r="DP756" s="23"/>
      <c r="DQ756" s="23"/>
      <c r="DR756" s="23"/>
      <c r="DS756" s="23"/>
      <c r="DT756" s="23"/>
      <c r="DU756" s="23"/>
      <c r="DV756" s="23"/>
      <c r="DW756" s="23"/>
      <c r="DX756" s="23"/>
      <c r="DY756" s="23"/>
      <c r="DZ756" s="23"/>
      <c r="EA756" s="23"/>
      <c r="EB756" s="23"/>
      <c r="EC756" s="23"/>
      <c r="ED756" s="23"/>
      <c r="EE756" s="23"/>
      <c r="EF756" s="23"/>
      <c r="EG756" s="23"/>
      <c r="EH756" s="23"/>
      <c r="EI756" s="23"/>
      <c r="EJ756" s="23"/>
      <c r="EK756" s="23"/>
      <c r="EL756" s="23"/>
      <c r="EM756" s="23"/>
      <c r="EN756" s="23"/>
    </row>
    <row r="757" spans="2:144">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c r="DA757" s="23"/>
      <c r="DB757" s="23"/>
      <c r="DC757" s="23"/>
      <c r="DD757" s="23"/>
      <c r="DE757" s="23"/>
      <c r="DF757" s="23"/>
      <c r="DG757" s="23"/>
      <c r="DH757" s="23"/>
      <c r="DI757" s="23"/>
      <c r="DJ757" s="23"/>
      <c r="DK757" s="23"/>
      <c r="DL757" s="23"/>
      <c r="DM757" s="23"/>
      <c r="DN757" s="23"/>
      <c r="DO757" s="23"/>
      <c r="DP757" s="23"/>
      <c r="DQ757" s="23"/>
      <c r="DR757" s="23"/>
      <c r="DS757" s="23"/>
      <c r="DT757" s="23"/>
      <c r="DU757" s="23"/>
      <c r="DV757" s="23"/>
      <c r="DW757" s="23"/>
      <c r="DX757" s="23"/>
      <c r="DY757" s="23"/>
      <c r="DZ757" s="23"/>
      <c r="EA757" s="23"/>
      <c r="EB757" s="23"/>
      <c r="EC757" s="23"/>
      <c r="ED757" s="23"/>
      <c r="EE757" s="23"/>
      <c r="EF757" s="23"/>
      <c r="EG757" s="23"/>
      <c r="EH757" s="23"/>
      <c r="EI757" s="23"/>
      <c r="EJ757" s="23"/>
      <c r="EK757" s="23"/>
      <c r="EL757" s="23"/>
      <c r="EM757" s="23"/>
      <c r="EN757" s="23"/>
    </row>
    <row r="758" spans="2:144">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c r="DA758" s="23"/>
      <c r="DB758" s="23"/>
      <c r="DC758" s="23"/>
      <c r="DD758" s="23"/>
      <c r="DE758" s="23"/>
      <c r="DF758" s="23"/>
      <c r="DG758" s="23"/>
      <c r="DH758" s="23"/>
      <c r="DI758" s="23"/>
      <c r="DJ758" s="23"/>
      <c r="DK758" s="23"/>
      <c r="DL758" s="23"/>
      <c r="DM758" s="23"/>
      <c r="DN758" s="23"/>
      <c r="DO758" s="23"/>
      <c r="DP758" s="23"/>
      <c r="DQ758" s="23"/>
      <c r="DR758" s="23"/>
      <c r="DS758" s="23"/>
      <c r="DT758" s="23"/>
      <c r="DU758" s="23"/>
      <c r="DV758" s="23"/>
      <c r="DW758" s="23"/>
      <c r="DX758" s="23"/>
      <c r="DY758" s="23"/>
      <c r="DZ758" s="23"/>
      <c r="EA758" s="23"/>
      <c r="EB758" s="23"/>
      <c r="EC758" s="23"/>
      <c r="ED758" s="23"/>
      <c r="EE758" s="23"/>
      <c r="EF758" s="23"/>
      <c r="EG758" s="23"/>
      <c r="EH758" s="23"/>
      <c r="EI758" s="23"/>
      <c r="EJ758" s="23"/>
      <c r="EK758" s="23"/>
      <c r="EL758" s="23"/>
      <c r="EM758" s="23"/>
      <c r="EN758" s="23"/>
    </row>
    <row r="759" spans="2:144">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c r="DA759" s="23"/>
      <c r="DB759" s="23"/>
      <c r="DC759" s="23"/>
      <c r="DD759" s="23"/>
      <c r="DE759" s="23"/>
      <c r="DF759" s="23"/>
      <c r="DG759" s="23"/>
      <c r="DH759" s="23"/>
      <c r="DI759" s="23"/>
      <c r="DJ759" s="23"/>
      <c r="DK759" s="23"/>
      <c r="DL759" s="23"/>
      <c r="DM759" s="23"/>
      <c r="DN759" s="23"/>
      <c r="DO759" s="23"/>
      <c r="DP759" s="23"/>
      <c r="DQ759" s="23"/>
      <c r="DR759" s="23"/>
      <c r="DS759" s="23"/>
      <c r="DT759" s="23"/>
      <c r="DU759" s="23"/>
      <c r="DV759" s="23"/>
      <c r="DW759" s="23"/>
      <c r="DX759" s="23"/>
      <c r="DY759" s="23"/>
      <c r="DZ759" s="23"/>
      <c r="EA759" s="23"/>
      <c r="EB759" s="23"/>
      <c r="EC759" s="23"/>
      <c r="ED759" s="23"/>
      <c r="EE759" s="23"/>
      <c r="EF759" s="23"/>
      <c r="EG759" s="23"/>
      <c r="EH759" s="23"/>
      <c r="EI759" s="23"/>
      <c r="EJ759" s="23"/>
      <c r="EK759" s="23"/>
      <c r="EL759" s="23"/>
      <c r="EM759" s="23"/>
      <c r="EN759" s="23"/>
    </row>
    <row r="760" spans="2:144">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c r="DA760" s="23"/>
      <c r="DB760" s="23"/>
      <c r="DC760" s="23"/>
      <c r="DD760" s="23"/>
      <c r="DE760" s="23"/>
      <c r="DF760" s="23"/>
      <c r="DG760" s="23"/>
      <c r="DH760" s="23"/>
      <c r="DI760" s="23"/>
      <c r="DJ760" s="23"/>
      <c r="DK760" s="23"/>
      <c r="DL760" s="23"/>
      <c r="DM760" s="23"/>
      <c r="DN760" s="23"/>
      <c r="DO760" s="23"/>
      <c r="DP760" s="23"/>
      <c r="DQ760" s="23"/>
      <c r="DR760" s="23"/>
      <c r="DS760" s="23"/>
      <c r="DT760" s="23"/>
      <c r="DU760" s="23"/>
      <c r="DV760" s="23"/>
      <c r="DW760" s="23"/>
      <c r="DX760" s="23"/>
      <c r="DY760" s="23"/>
      <c r="DZ760" s="23"/>
      <c r="EA760" s="23"/>
      <c r="EB760" s="23"/>
      <c r="EC760" s="23"/>
      <c r="ED760" s="23"/>
      <c r="EE760" s="23"/>
      <c r="EF760" s="23"/>
      <c r="EG760" s="23"/>
      <c r="EH760" s="23"/>
      <c r="EI760" s="23"/>
      <c r="EJ760" s="23"/>
      <c r="EK760" s="23"/>
      <c r="EL760" s="23"/>
      <c r="EM760" s="23"/>
      <c r="EN760" s="23"/>
    </row>
    <row r="761" spans="2:144">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c r="DA761" s="23"/>
      <c r="DB761" s="23"/>
      <c r="DC761" s="23"/>
      <c r="DD761" s="23"/>
      <c r="DE761" s="23"/>
      <c r="DF761" s="23"/>
      <c r="DG761" s="23"/>
      <c r="DH761" s="23"/>
      <c r="DI761" s="23"/>
      <c r="DJ761" s="23"/>
      <c r="DK761" s="23"/>
      <c r="DL761" s="23"/>
      <c r="DM761" s="23"/>
      <c r="DN761" s="23"/>
      <c r="DO761" s="23"/>
      <c r="DP761" s="23"/>
      <c r="DQ761" s="23"/>
      <c r="DR761" s="23"/>
      <c r="DS761" s="23"/>
      <c r="DT761" s="23"/>
      <c r="DU761" s="23"/>
      <c r="DV761" s="23"/>
      <c r="DW761" s="23"/>
      <c r="DX761" s="23"/>
      <c r="DY761" s="23"/>
      <c r="DZ761" s="23"/>
      <c r="EA761" s="23"/>
      <c r="EB761" s="23"/>
      <c r="EC761" s="23"/>
      <c r="ED761" s="23"/>
      <c r="EE761" s="23"/>
      <c r="EF761" s="23"/>
      <c r="EG761" s="23"/>
      <c r="EH761" s="23"/>
      <c r="EI761" s="23"/>
      <c r="EJ761" s="23"/>
      <c r="EK761" s="23"/>
      <c r="EL761" s="23"/>
      <c r="EM761" s="23"/>
      <c r="EN761" s="23"/>
    </row>
    <row r="762" spans="2:144">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c r="DA762" s="23"/>
      <c r="DB762" s="23"/>
      <c r="DC762" s="23"/>
      <c r="DD762" s="23"/>
      <c r="DE762" s="23"/>
      <c r="DF762" s="23"/>
      <c r="DG762" s="23"/>
      <c r="DH762" s="23"/>
      <c r="DI762" s="23"/>
      <c r="DJ762" s="23"/>
      <c r="DK762" s="23"/>
      <c r="DL762" s="23"/>
      <c r="DM762" s="23"/>
      <c r="DN762" s="23"/>
      <c r="DO762" s="23"/>
      <c r="DP762" s="23"/>
      <c r="DQ762" s="23"/>
      <c r="DR762" s="23"/>
      <c r="DS762" s="23"/>
      <c r="DT762" s="23"/>
      <c r="DU762" s="23"/>
      <c r="DV762" s="23"/>
      <c r="DW762" s="23"/>
      <c r="DX762" s="23"/>
      <c r="DY762" s="23"/>
      <c r="DZ762" s="23"/>
      <c r="EA762" s="23"/>
      <c r="EB762" s="23"/>
      <c r="EC762" s="23"/>
      <c r="ED762" s="23"/>
      <c r="EE762" s="23"/>
      <c r="EF762" s="23"/>
      <c r="EG762" s="23"/>
      <c r="EH762" s="23"/>
      <c r="EI762" s="23"/>
      <c r="EJ762" s="23"/>
      <c r="EK762" s="23"/>
      <c r="EL762" s="23"/>
      <c r="EM762" s="23"/>
      <c r="EN762" s="23"/>
    </row>
    <row r="763" spans="2:144">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c r="DA763" s="23"/>
      <c r="DB763" s="23"/>
      <c r="DC763" s="23"/>
      <c r="DD763" s="23"/>
      <c r="DE763" s="23"/>
      <c r="DF763" s="23"/>
      <c r="DG763" s="23"/>
      <c r="DH763" s="23"/>
      <c r="DI763" s="23"/>
      <c r="DJ763" s="23"/>
      <c r="DK763" s="23"/>
      <c r="DL763" s="23"/>
      <c r="DM763" s="23"/>
      <c r="DN763" s="23"/>
      <c r="DO763" s="23"/>
      <c r="DP763" s="23"/>
      <c r="DQ763" s="23"/>
      <c r="DR763" s="23"/>
      <c r="DS763" s="23"/>
      <c r="DT763" s="23"/>
      <c r="DU763" s="23"/>
      <c r="DV763" s="23"/>
      <c r="DW763" s="23"/>
      <c r="DX763" s="23"/>
      <c r="DY763" s="23"/>
      <c r="DZ763" s="23"/>
      <c r="EA763" s="23"/>
      <c r="EB763" s="23"/>
      <c r="EC763" s="23"/>
      <c r="ED763" s="23"/>
      <c r="EE763" s="23"/>
      <c r="EF763" s="23"/>
      <c r="EG763" s="23"/>
      <c r="EH763" s="23"/>
      <c r="EI763" s="23"/>
      <c r="EJ763" s="23"/>
      <c r="EK763" s="23"/>
      <c r="EL763" s="23"/>
      <c r="EM763" s="23"/>
      <c r="EN763" s="23"/>
    </row>
    <row r="764" spans="2:144">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c r="DA764" s="23"/>
      <c r="DB764" s="23"/>
      <c r="DC764" s="23"/>
      <c r="DD764" s="23"/>
      <c r="DE764" s="23"/>
      <c r="DF764" s="23"/>
      <c r="DG764" s="23"/>
      <c r="DH764" s="23"/>
      <c r="DI764" s="23"/>
      <c r="DJ764" s="23"/>
      <c r="DK764" s="23"/>
      <c r="DL764" s="23"/>
      <c r="DM764" s="23"/>
      <c r="DN764" s="23"/>
      <c r="DO764" s="23"/>
      <c r="DP764" s="23"/>
      <c r="DQ764" s="23"/>
      <c r="DR764" s="23"/>
      <c r="DS764" s="23"/>
      <c r="DT764" s="23"/>
      <c r="DU764" s="23"/>
      <c r="DV764" s="23"/>
      <c r="DW764" s="23"/>
      <c r="DX764" s="23"/>
      <c r="DY764" s="23"/>
      <c r="DZ764" s="23"/>
      <c r="EA764" s="23"/>
      <c r="EB764" s="23"/>
      <c r="EC764" s="23"/>
      <c r="ED764" s="23"/>
      <c r="EE764" s="23"/>
      <c r="EF764" s="23"/>
      <c r="EG764" s="23"/>
      <c r="EH764" s="23"/>
      <c r="EI764" s="23"/>
      <c r="EJ764" s="23"/>
      <c r="EK764" s="23"/>
      <c r="EL764" s="23"/>
      <c r="EM764" s="23"/>
      <c r="EN764" s="23"/>
    </row>
    <row r="765" spans="2:144">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c r="DA765" s="23"/>
      <c r="DB765" s="23"/>
      <c r="DC765" s="23"/>
      <c r="DD765" s="23"/>
      <c r="DE765" s="23"/>
      <c r="DF765" s="23"/>
      <c r="DG765" s="23"/>
      <c r="DH765" s="23"/>
      <c r="DI765" s="23"/>
      <c r="DJ765" s="23"/>
      <c r="DK765" s="23"/>
      <c r="DL765" s="23"/>
      <c r="DM765" s="23"/>
      <c r="DN765" s="23"/>
      <c r="DO765" s="23"/>
      <c r="DP765" s="23"/>
      <c r="DQ765" s="23"/>
      <c r="DR765" s="23"/>
      <c r="DS765" s="23"/>
      <c r="DT765" s="23"/>
      <c r="DU765" s="23"/>
      <c r="DV765" s="23"/>
      <c r="DW765" s="23"/>
      <c r="DX765" s="23"/>
      <c r="DY765" s="23"/>
      <c r="DZ765" s="23"/>
      <c r="EA765" s="23"/>
      <c r="EB765" s="23"/>
      <c r="EC765" s="23"/>
      <c r="ED765" s="23"/>
      <c r="EE765" s="23"/>
      <c r="EF765" s="23"/>
      <c r="EG765" s="23"/>
      <c r="EH765" s="23"/>
      <c r="EI765" s="23"/>
      <c r="EJ765" s="23"/>
      <c r="EK765" s="23"/>
      <c r="EL765" s="23"/>
      <c r="EM765" s="23"/>
      <c r="EN765" s="23"/>
    </row>
    <row r="766" spans="2:144">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c r="DA766" s="23"/>
      <c r="DB766" s="23"/>
      <c r="DC766" s="23"/>
      <c r="DD766" s="23"/>
      <c r="DE766" s="23"/>
      <c r="DF766" s="23"/>
      <c r="DG766" s="23"/>
      <c r="DH766" s="23"/>
      <c r="DI766" s="23"/>
      <c r="DJ766" s="23"/>
      <c r="DK766" s="23"/>
      <c r="DL766" s="23"/>
      <c r="DM766" s="23"/>
      <c r="DN766" s="23"/>
      <c r="DO766" s="23"/>
      <c r="DP766" s="23"/>
      <c r="DQ766" s="23"/>
      <c r="DR766" s="23"/>
      <c r="DS766" s="23"/>
      <c r="DT766" s="23"/>
      <c r="DU766" s="23"/>
      <c r="DV766" s="23"/>
      <c r="DW766" s="23"/>
      <c r="DX766" s="23"/>
      <c r="DY766" s="23"/>
      <c r="DZ766" s="23"/>
      <c r="EA766" s="23"/>
      <c r="EB766" s="23"/>
      <c r="EC766" s="23"/>
      <c r="ED766" s="23"/>
      <c r="EE766" s="23"/>
      <c r="EF766" s="23"/>
      <c r="EG766" s="23"/>
      <c r="EH766" s="23"/>
      <c r="EI766" s="23"/>
      <c r="EJ766" s="23"/>
      <c r="EK766" s="23"/>
      <c r="EL766" s="23"/>
      <c r="EM766" s="23"/>
      <c r="EN766" s="23"/>
    </row>
    <row r="767" spans="2:144">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c r="DA767" s="23"/>
      <c r="DB767" s="23"/>
      <c r="DC767" s="23"/>
      <c r="DD767" s="23"/>
      <c r="DE767" s="23"/>
      <c r="DF767" s="23"/>
      <c r="DG767" s="23"/>
      <c r="DH767" s="23"/>
      <c r="DI767" s="23"/>
      <c r="DJ767" s="23"/>
      <c r="DK767" s="23"/>
      <c r="DL767" s="23"/>
      <c r="DM767" s="23"/>
      <c r="DN767" s="23"/>
      <c r="DO767" s="23"/>
      <c r="DP767" s="23"/>
      <c r="DQ767" s="23"/>
      <c r="DR767" s="23"/>
      <c r="DS767" s="23"/>
      <c r="DT767" s="23"/>
      <c r="DU767" s="23"/>
      <c r="DV767" s="23"/>
      <c r="DW767" s="23"/>
      <c r="DX767" s="23"/>
      <c r="DY767" s="23"/>
      <c r="DZ767" s="23"/>
      <c r="EA767" s="23"/>
      <c r="EB767" s="23"/>
      <c r="EC767" s="23"/>
      <c r="ED767" s="23"/>
      <c r="EE767" s="23"/>
      <c r="EF767" s="23"/>
      <c r="EG767" s="23"/>
      <c r="EH767" s="23"/>
      <c r="EI767" s="23"/>
      <c r="EJ767" s="23"/>
      <c r="EK767" s="23"/>
      <c r="EL767" s="23"/>
      <c r="EM767" s="23"/>
      <c r="EN767" s="23"/>
    </row>
    <row r="768" spans="2:144">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c r="DA768" s="23"/>
      <c r="DB768" s="23"/>
      <c r="DC768" s="23"/>
      <c r="DD768" s="23"/>
      <c r="DE768" s="23"/>
      <c r="DF768" s="23"/>
      <c r="DG768" s="23"/>
      <c r="DH768" s="23"/>
      <c r="DI768" s="23"/>
      <c r="DJ768" s="23"/>
      <c r="DK768" s="23"/>
      <c r="DL768" s="23"/>
      <c r="DM768" s="23"/>
      <c r="DN768" s="23"/>
      <c r="DO768" s="23"/>
      <c r="DP768" s="23"/>
      <c r="DQ768" s="23"/>
      <c r="DR768" s="23"/>
      <c r="DS768" s="23"/>
      <c r="DT768" s="23"/>
      <c r="DU768" s="23"/>
      <c r="DV768" s="23"/>
      <c r="DW768" s="23"/>
      <c r="DX768" s="23"/>
      <c r="DY768" s="23"/>
      <c r="DZ768" s="23"/>
      <c r="EA768" s="23"/>
      <c r="EB768" s="23"/>
      <c r="EC768" s="23"/>
      <c r="ED768" s="23"/>
      <c r="EE768" s="23"/>
      <c r="EF768" s="23"/>
      <c r="EG768" s="23"/>
      <c r="EH768" s="23"/>
      <c r="EI768" s="23"/>
      <c r="EJ768" s="23"/>
      <c r="EK768" s="23"/>
      <c r="EL768" s="23"/>
      <c r="EM768" s="23"/>
      <c r="EN768" s="23"/>
    </row>
    <row r="769" spans="2:144">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c r="DA769" s="23"/>
      <c r="DB769" s="23"/>
      <c r="DC769" s="23"/>
      <c r="DD769" s="23"/>
      <c r="DE769" s="23"/>
      <c r="DF769" s="23"/>
      <c r="DG769" s="23"/>
      <c r="DH769" s="23"/>
      <c r="DI769" s="23"/>
      <c r="DJ769" s="23"/>
      <c r="DK769" s="23"/>
      <c r="DL769" s="23"/>
      <c r="DM769" s="23"/>
      <c r="DN769" s="23"/>
      <c r="DO769" s="23"/>
      <c r="DP769" s="23"/>
      <c r="DQ769" s="23"/>
      <c r="DR769" s="23"/>
      <c r="DS769" s="23"/>
      <c r="DT769" s="23"/>
      <c r="DU769" s="23"/>
      <c r="DV769" s="23"/>
      <c r="DW769" s="23"/>
      <c r="DX769" s="23"/>
      <c r="DY769" s="23"/>
      <c r="DZ769" s="23"/>
      <c r="EA769" s="23"/>
      <c r="EB769" s="23"/>
      <c r="EC769" s="23"/>
      <c r="ED769" s="23"/>
      <c r="EE769" s="23"/>
      <c r="EF769" s="23"/>
      <c r="EG769" s="23"/>
      <c r="EH769" s="23"/>
      <c r="EI769" s="23"/>
      <c r="EJ769" s="23"/>
      <c r="EK769" s="23"/>
      <c r="EL769" s="23"/>
      <c r="EM769" s="23"/>
      <c r="EN769" s="23"/>
    </row>
    <row r="770" spans="2:144">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c r="DA770" s="23"/>
      <c r="DB770" s="23"/>
      <c r="DC770" s="23"/>
      <c r="DD770" s="23"/>
      <c r="DE770" s="23"/>
      <c r="DF770" s="23"/>
      <c r="DG770" s="23"/>
      <c r="DH770" s="23"/>
      <c r="DI770" s="23"/>
      <c r="DJ770" s="23"/>
      <c r="DK770" s="23"/>
      <c r="DL770" s="23"/>
      <c r="DM770" s="23"/>
      <c r="DN770" s="23"/>
      <c r="DO770" s="23"/>
      <c r="DP770" s="23"/>
      <c r="DQ770" s="23"/>
      <c r="DR770" s="23"/>
      <c r="DS770" s="23"/>
      <c r="DT770" s="23"/>
      <c r="DU770" s="23"/>
      <c r="DV770" s="23"/>
      <c r="DW770" s="23"/>
      <c r="DX770" s="23"/>
      <c r="DY770" s="23"/>
      <c r="DZ770" s="23"/>
      <c r="EA770" s="23"/>
      <c r="EB770" s="23"/>
      <c r="EC770" s="23"/>
      <c r="ED770" s="23"/>
      <c r="EE770" s="23"/>
      <c r="EF770" s="23"/>
      <c r="EG770" s="23"/>
      <c r="EH770" s="23"/>
      <c r="EI770" s="23"/>
      <c r="EJ770" s="23"/>
      <c r="EK770" s="23"/>
      <c r="EL770" s="23"/>
      <c r="EM770" s="23"/>
      <c r="EN770" s="23"/>
    </row>
    <row r="771" spans="2:144">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c r="DA771" s="23"/>
      <c r="DB771" s="23"/>
      <c r="DC771" s="23"/>
      <c r="DD771" s="23"/>
      <c r="DE771" s="23"/>
      <c r="DF771" s="23"/>
      <c r="DG771" s="23"/>
      <c r="DH771" s="23"/>
      <c r="DI771" s="23"/>
      <c r="DJ771" s="23"/>
      <c r="DK771" s="23"/>
      <c r="DL771" s="23"/>
      <c r="DM771" s="23"/>
      <c r="DN771" s="23"/>
      <c r="DO771" s="23"/>
      <c r="DP771" s="23"/>
      <c r="DQ771" s="23"/>
      <c r="DR771" s="23"/>
      <c r="DS771" s="23"/>
      <c r="DT771" s="23"/>
      <c r="DU771" s="23"/>
      <c r="DV771" s="23"/>
      <c r="DW771" s="23"/>
      <c r="DX771" s="23"/>
      <c r="DY771" s="23"/>
      <c r="DZ771" s="23"/>
      <c r="EA771" s="23"/>
      <c r="EB771" s="23"/>
      <c r="EC771" s="23"/>
      <c r="ED771" s="23"/>
      <c r="EE771" s="23"/>
      <c r="EF771" s="23"/>
      <c r="EG771" s="23"/>
      <c r="EH771" s="23"/>
      <c r="EI771" s="23"/>
      <c r="EJ771" s="23"/>
      <c r="EK771" s="23"/>
      <c r="EL771" s="23"/>
      <c r="EM771" s="23"/>
      <c r="EN771" s="23"/>
    </row>
    <row r="772" spans="2:144">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c r="DA772" s="23"/>
      <c r="DB772" s="23"/>
      <c r="DC772" s="23"/>
      <c r="DD772" s="23"/>
      <c r="DE772" s="23"/>
      <c r="DF772" s="23"/>
      <c r="DG772" s="23"/>
      <c r="DH772" s="23"/>
      <c r="DI772" s="23"/>
      <c r="DJ772" s="23"/>
      <c r="DK772" s="23"/>
      <c r="DL772" s="23"/>
      <c r="DM772" s="23"/>
      <c r="DN772" s="23"/>
      <c r="DO772" s="23"/>
      <c r="DP772" s="23"/>
      <c r="DQ772" s="23"/>
      <c r="DR772" s="23"/>
      <c r="DS772" s="23"/>
      <c r="DT772" s="23"/>
      <c r="DU772" s="23"/>
      <c r="DV772" s="23"/>
      <c r="DW772" s="23"/>
      <c r="DX772" s="23"/>
      <c r="DY772" s="23"/>
      <c r="DZ772" s="23"/>
      <c r="EA772" s="23"/>
      <c r="EB772" s="23"/>
      <c r="EC772" s="23"/>
      <c r="ED772" s="23"/>
      <c r="EE772" s="23"/>
      <c r="EF772" s="23"/>
      <c r="EG772" s="23"/>
      <c r="EH772" s="23"/>
      <c r="EI772" s="23"/>
      <c r="EJ772" s="23"/>
      <c r="EK772" s="23"/>
      <c r="EL772" s="23"/>
      <c r="EM772" s="23"/>
      <c r="EN772" s="23"/>
    </row>
    <row r="773" spans="2:144">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c r="DA773" s="23"/>
      <c r="DB773" s="23"/>
      <c r="DC773" s="23"/>
      <c r="DD773" s="23"/>
      <c r="DE773" s="23"/>
      <c r="DF773" s="23"/>
      <c r="DG773" s="23"/>
      <c r="DH773" s="23"/>
      <c r="DI773" s="23"/>
      <c r="DJ773" s="23"/>
      <c r="DK773" s="23"/>
      <c r="DL773" s="23"/>
      <c r="DM773" s="23"/>
      <c r="DN773" s="23"/>
      <c r="DO773" s="23"/>
      <c r="DP773" s="23"/>
      <c r="DQ773" s="23"/>
      <c r="DR773" s="23"/>
      <c r="DS773" s="23"/>
      <c r="DT773" s="23"/>
      <c r="DU773" s="23"/>
      <c r="DV773" s="23"/>
      <c r="DW773" s="23"/>
      <c r="DX773" s="23"/>
      <c r="DY773" s="23"/>
      <c r="DZ773" s="23"/>
      <c r="EA773" s="23"/>
      <c r="EB773" s="23"/>
      <c r="EC773" s="23"/>
      <c r="ED773" s="23"/>
      <c r="EE773" s="23"/>
      <c r="EF773" s="23"/>
      <c r="EG773" s="23"/>
      <c r="EH773" s="23"/>
      <c r="EI773" s="23"/>
      <c r="EJ773" s="23"/>
      <c r="EK773" s="23"/>
      <c r="EL773" s="23"/>
      <c r="EM773" s="23"/>
      <c r="EN773" s="23"/>
    </row>
    <row r="774" spans="2:144">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3"/>
      <c r="DV774" s="23"/>
      <c r="DW774" s="23"/>
      <c r="DX774" s="23"/>
      <c r="DY774" s="23"/>
      <c r="DZ774" s="23"/>
      <c r="EA774" s="23"/>
      <c r="EB774" s="23"/>
      <c r="EC774" s="23"/>
      <c r="ED774" s="23"/>
      <c r="EE774" s="23"/>
      <c r="EF774" s="23"/>
      <c r="EG774" s="23"/>
      <c r="EH774" s="23"/>
      <c r="EI774" s="23"/>
      <c r="EJ774" s="23"/>
      <c r="EK774" s="23"/>
      <c r="EL774" s="23"/>
      <c r="EM774" s="23"/>
      <c r="EN774" s="23"/>
    </row>
    <row r="775" spans="2:144">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c r="DA775" s="23"/>
      <c r="DB775" s="23"/>
      <c r="DC775" s="23"/>
      <c r="DD775" s="23"/>
      <c r="DE775" s="23"/>
      <c r="DF775" s="23"/>
      <c r="DG775" s="23"/>
      <c r="DH775" s="23"/>
      <c r="DI775" s="23"/>
      <c r="DJ775" s="23"/>
      <c r="DK775" s="23"/>
      <c r="DL775" s="23"/>
      <c r="DM775" s="23"/>
      <c r="DN775" s="23"/>
      <c r="DO775" s="23"/>
      <c r="DP775" s="23"/>
      <c r="DQ775" s="23"/>
      <c r="DR775" s="23"/>
      <c r="DS775" s="23"/>
      <c r="DT775" s="23"/>
      <c r="DU775" s="23"/>
      <c r="DV775" s="23"/>
      <c r="DW775" s="23"/>
      <c r="DX775" s="23"/>
      <c r="DY775" s="23"/>
      <c r="DZ775" s="23"/>
      <c r="EA775" s="23"/>
      <c r="EB775" s="23"/>
      <c r="EC775" s="23"/>
      <c r="ED775" s="23"/>
      <c r="EE775" s="23"/>
      <c r="EF775" s="23"/>
      <c r="EG775" s="23"/>
      <c r="EH775" s="23"/>
      <c r="EI775" s="23"/>
      <c r="EJ775" s="23"/>
      <c r="EK775" s="23"/>
      <c r="EL775" s="23"/>
      <c r="EM775" s="23"/>
      <c r="EN775" s="23"/>
    </row>
    <row r="776" spans="2:144">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c r="DA776" s="23"/>
      <c r="DB776" s="23"/>
      <c r="DC776" s="23"/>
      <c r="DD776" s="23"/>
      <c r="DE776" s="23"/>
      <c r="DF776" s="23"/>
      <c r="DG776" s="23"/>
      <c r="DH776" s="23"/>
      <c r="DI776" s="23"/>
      <c r="DJ776" s="23"/>
      <c r="DK776" s="23"/>
      <c r="DL776" s="23"/>
      <c r="DM776" s="23"/>
      <c r="DN776" s="23"/>
      <c r="DO776" s="23"/>
      <c r="DP776" s="23"/>
      <c r="DQ776" s="23"/>
      <c r="DR776" s="23"/>
      <c r="DS776" s="23"/>
      <c r="DT776" s="23"/>
      <c r="DU776" s="23"/>
      <c r="DV776" s="23"/>
      <c r="DW776" s="23"/>
      <c r="DX776" s="23"/>
      <c r="DY776" s="23"/>
      <c r="DZ776" s="23"/>
      <c r="EA776" s="23"/>
      <c r="EB776" s="23"/>
      <c r="EC776" s="23"/>
      <c r="ED776" s="23"/>
      <c r="EE776" s="23"/>
      <c r="EF776" s="23"/>
      <c r="EG776" s="23"/>
      <c r="EH776" s="23"/>
      <c r="EI776" s="23"/>
      <c r="EJ776" s="23"/>
      <c r="EK776" s="23"/>
      <c r="EL776" s="23"/>
      <c r="EM776" s="23"/>
      <c r="EN776" s="23"/>
    </row>
    <row r="777" spans="2:144">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c r="DA777" s="23"/>
      <c r="DB777" s="23"/>
      <c r="DC777" s="23"/>
      <c r="DD777" s="23"/>
      <c r="DE777" s="23"/>
      <c r="DF777" s="23"/>
      <c r="DG777" s="23"/>
      <c r="DH777" s="23"/>
      <c r="DI777" s="23"/>
      <c r="DJ777" s="23"/>
      <c r="DK777" s="23"/>
      <c r="DL777" s="23"/>
      <c r="DM777" s="23"/>
      <c r="DN777" s="23"/>
      <c r="DO777" s="23"/>
      <c r="DP777" s="23"/>
      <c r="DQ777" s="23"/>
      <c r="DR777" s="23"/>
      <c r="DS777" s="23"/>
      <c r="DT777" s="23"/>
      <c r="DU777" s="23"/>
      <c r="DV777" s="23"/>
      <c r="DW777" s="23"/>
      <c r="DX777" s="23"/>
      <c r="DY777" s="23"/>
      <c r="DZ777" s="23"/>
      <c r="EA777" s="23"/>
      <c r="EB777" s="23"/>
      <c r="EC777" s="23"/>
      <c r="ED777" s="23"/>
      <c r="EE777" s="23"/>
      <c r="EF777" s="23"/>
      <c r="EG777" s="23"/>
      <c r="EH777" s="23"/>
      <c r="EI777" s="23"/>
      <c r="EJ777" s="23"/>
      <c r="EK777" s="23"/>
      <c r="EL777" s="23"/>
      <c r="EM777" s="23"/>
      <c r="EN777" s="23"/>
    </row>
    <row r="778" spans="2:144">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c r="DA778" s="23"/>
      <c r="DB778" s="23"/>
      <c r="DC778" s="23"/>
      <c r="DD778" s="23"/>
      <c r="DE778" s="23"/>
      <c r="DF778" s="23"/>
      <c r="DG778" s="23"/>
      <c r="DH778" s="23"/>
      <c r="DI778" s="23"/>
      <c r="DJ778" s="23"/>
      <c r="DK778" s="23"/>
      <c r="DL778" s="23"/>
      <c r="DM778" s="23"/>
      <c r="DN778" s="23"/>
      <c r="DO778" s="23"/>
      <c r="DP778" s="23"/>
      <c r="DQ778" s="23"/>
      <c r="DR778" s="23"/>
      <c r="DS778" s="23"/>
      <c r="DT778" s="23"/>
      <c r="DU778" s="23"/>
      <c r="DV778" s="23"/>
      <c r="DW778" s="23"/>
      <c r="DX778" s="23"/>
      <c r="DY778" s="23"/>
      <c r="DZ778" s="23"/>
      <c r="EA778" s="23"/>
      <c r="EB778" s="23"/>
      <c r="EC778" s="23"/>
      <c r="ED778" s="23"/>
      <c r="EE778" s="23"/>
      <c r="EF778" s="23"/>
      <c r="EG778" s="23"/>
      <c r="EH778" s="23"/>
      <c r="EI778" s="23"/>
      <c r="EJ778" s="23"/>
      <c r="EK778" s="23"/>
      <c r="EL778" s="23"/>
      <c r="EM778" s="23"/>
      <c r="EN778" s="23"/>
    </row>
    <row r="779" spans="2:144">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c r="DA779" s="23"/>
      <c r="DB779" s="23"/>
      <c r="DC779" s="23"/>
      <c r="DD779" s="23"/>
      <c r="DE779" s="23"/>
      <c r="DF779" s="23"/>
      <c r="DG779" s="23"/>
      <c r="DH779" s="23"/>
      <c r="DI779" s="23"/>
      <c r="DJ779" s="23"/>
      <c r="DK779" s="23"/>
      <c r="DL779" s="23"/>
      <c r="DM779" s="23"/>
      <c r="DN779" s="23"/>
      <c r="DO779" s="23"/>
      <c r="DP779" s="23"/>
      <c r="DQ779" s="23"/>
      <c r="DR779" s="23"/>
      <c r="DS779" s="23"/>
      <c r="DT779" s="23"/>
      <c r="DU779" s="23"/>
      <c r="DV779" s="23"/>
      <c r="DW779" s="23"/>
      <c r="DX779" s="23"/>
      <c r="DY779" s="23"/>
      <c r="DZ779" s="23"/>
      <c r="EA779" s="23"/>
      <c r="EB779" s="23"/>
      <c r="EC779" s="23"/>
      <c r="ED779" s="23"/>
      <c r="EE779" s="23"/>
      <c r="EF779" s="23"/>
      <c r="EG779" s="23"/>
      <c r="EH779" s="23"/>
      <c r="EI779" s="23"/>
      <c r="EJ779" s="23"/>
      <c r="EK779" s="23"/>
      <c r="EL779" s="23"/>
      <c r="EM779" s="23"/>
      <c r="EN779" s="23"/>
    </row>
    <row r="780" spans="2:144">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c r="DA780" s="23"/>
      <c r="DB780" s="23"/>
      <c r="DC780" s="23"/>
      <c r="DD780" s="23"/>
      <c r="DE780" s="23"/>
      <c r="DF780" s="23"/>
      <c r="DG780" s="23"/>
      <c r="DH780" s="23"/>
      <c r="DI780" s="23"/>
      <c r="DJ780" s="23"/>
      <c r="DK780" s="23"/>
      <c r="DL780" s="23"/>
      <c r="DM780" s="23"/>
      <c r="DN780" s="23"/>
      <c r="DO780" s="23"/>
      <c r="DP780" s="23"/>
      <c r="DQ780" s="23"/>
      <c r="DR780" s="23"/>
      <c r="DS780" s="23"/>
      <c r="DT780" s="23"/>
      <c r="DU780" s="23"/>
      <c r="DV780" s="23"/>
      <c r="DW780" s="23"/>
      <c r="DX780" s="23"/>
      <c r="DY780" s="23"/>
      <c r="DZ780" s="23"/>
      <c r="EA780" s="23"/>
      <c r="EB780" s="23"/>
      <c r="EC780" s="23"/>
      <c r="ED780" s="23"/>
      <c r="EE780" s="23"/>
      <c r="EF780" s="23"/>
      <c r="EG780" s="23"/>
      <c r="EH780" s="23"/>
      <c r="EI780" s="23"/>
      <c r="EJ780" s="23"/>
      <c r="EK780" s="23"/>
      <c r="EL780" s="23"/>
      <c r="EM780" s="23"/>
      <c r="EN780" s="23"/>
    </row>
    <row r="781" spans="2:144">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c r="DA781" s="23"/>
      <c r="DB781" s="23"/>
      <c r="DC781" s="23"/>
      <c r="DD781" s="23"/>
      <c r="DE781" s="23"/>
      <c r="DF781" s="23"/>
      <c r="DG781" s="23"/>
      <c r="DH781" s="23"/>
      <c r="DI781" s="23"/>
      <c r="DJ781" s="23"/>
      <c r="DK781" s="23"/>
      <c r="DL781" s="23"/>
      <c r="DM781" s="23"/>
      <c r="DN781" s="23"/>
      <c r="DO781" s="23"/>
      <c r="DP781" s="23"/>
      <c r="DQ781" s="23"/>
      <c r="DR781" s="23"/>
      <c r="DS781" s="23"/>
      <c r="DT781" s="23"/>
      <c r="DU781" s="23"/>
      <c r="DV781" s="23"/>
      <c r="DW781" s="23"/>
      <c r="DX781" s="23"/>
      <c r="DY781" s="23"/>
      <c r="DZ781" s="23"/>
      <c r="EA781" s="23"/>
      <c r="EB781" s="23"/>
      <c r="EC781" s="23"/>
      <c r="ED781" s="23"/>
      <c r="EE781" s="23"/>
      <c r="EF781" s="23"/>
      <c r="EG781" s="23"/>
      <c r="EH781" s="23"/>
      <c r="EI781" s="23"/>
      <c r="EJ781" s="23"/>
      <c r="EK781" s="23"/>
      <c r="EL781" s="23"/>
      <c r="EM781" s="23"/>
      <c r="EN781" s="23"/>
    </row>
    <row r="782" spans="2:144">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c r="DA782" s="23"/>
      <c r="DB782" s="23"/>
      <c r="DC782" s="23"/>
      <c r="DD782" s="23"/>
      <c r="DE782" s="23"/>
      <c r="DF782" s="23"/>
      <c r="DG782" s="23"/>
      <c r="DH782" s="23"/>
      <c r="DI782" s="23"/>
      <c r="DJ782" s="23"/>
      <c r="DK782" s="23"/>
      <c r="DL782" s="23"/>
      <c r="DM782" s="23"/>
      <c r="DN782" s="23"/>
      <c r="DO782" s="23"/>
      <c r="DP782" s="23"/>
      <c r="DQ782" s="23"/>
      <c r="DR782" s="23"/>
      <c r="DS782" s="23"/>
      <c r="DT782" s="23"/>
      <c r="DU782" s="23"/>
      <c r="DV782" s="23"/>
      <c r="DW782" s="23"/>
      <c r="DX782" s="23"/>
      <c r="DY782" s="23"/>
      <c r="DZ782" s="23"/>
      <c r="EA782" s="23"/>
      <c r="EB782" s="23"/>
      <c r="EC782" s="23"/>
      <c r="ED782" s="23"/>
      <c r="EE782" s="23"/>
      <c r="EF782" s="23"/>
      <c r="EG782" s="23"/>
      <c r="EH782" s="23"/>
      <c r="EI782" s="23"/>
      <c r="EJ782" s="23"/>
      <c r="EK782" s="23"/>
      <c r="EL782" s="23"/>
      <c r="EM782" s="23"/>
      <c r="EN782" s="23"/>
    </row>
    <row r="783" spans="2:144">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c r="DA783" s="23"/>
      <c r="DB783" s="23"/>
      <c r="DC783" s="23"/>
      <c r="DD783" s="23"/>
      <c r="DE783" s="23"/>
      <c r="DF783" s="23"/>
      <c r="DG783" s="23"/>
      <c r="DH783" s="23"/>
      <c r="DI783" s="23"/>
      <c r="DJ783" s="23"/>
      <c r="DK783" s="23"/>
      <c r="DL783" s="23"/>
      <c r="DM783" s="23"/>
      <c r="DN783" s="23"/>
      <c r="DO783" s="23"/>
      <c r="DP783" s="23"/>
      <c r="DQ783" s="23"/>
      <c r="DR783" s="23"/>
      <c r="DS783" s="23"/>
      <c r="DT783" s="23"/>
      <c r="DU783" s="23"/>
      <c r="DV783" s="23"/>
      <c r="DW783" s="23"/>
      <c r="DX783" s="23"/>
      <c r="DY783" s="23"/>
      <c r="DZ783" s="23"/>
      <c r="EA783" s="23"/>
      <c r="EB783" s="23"/>
      <c r="EC783" s="23"/>
      <c r="ED783" s="23"/>
      <c r="EE783" s="23"/>
      <c r="EF783" s="23"/>
      <c r="EG783" s="23"/>
      <c r="EH783" s="23"/>
      <c r="EI783" s="23"/>
      <c r="EJ783" s="23"/>
      <c r="EK783" s="23"/>
      <c r="EL783" s="23"/>
      <c r="EM783" s="23"/>
      <c r="EN783" s="23"/>
    </row>
    <row r="784" spans="2:144">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c r="DA784" s="23"/>
      <c r="DB784" s="23"/>
      <c r="DC784" s="23"/>
      <c r="DD784" s="23"/>
      <c r="DE784" s="23"/>
      <c r="DF784" s="23"/>
      <c r="DG784" s="23"/>
      <c r="DH784" s="23"/>
      <c r="DI784" s="23"/>
      <c r="DJ784" s="23"/>
      <c r="DK784" s="23"/>
      <c r="DL784" s="23"/>
      <c r="DM784" s="23"/>
      <c r="DN784" s="23"/>
      <c r="DO784" s="23"/>
      <c r="DP784" s="23"/>
      <c r="DQ784" s="23"/>
      <c r="DR784" s="23"/>
      <c r="DS784" s="23"/>
      <c r="DT784" s="23"/>
      <c r="DU784" s="23"/>
      <c r="DV784" s="23"/>
      <c r="DW784" s="23"/>
      <c r="DX784" s="23"/>
      <c r="DY784" s="23"/>
      <c r="DZ784" s="23"/>
      <c r="EA784" s="23"/>
      <c r="EB784" s="23"/>
      <c r="EC784" s="23"/>
      <c r="ED784" s="23"/>
      <c r="EE784" s="23"/>
      <c r="EF784" s="23"/>
      <c r="EG784" s="23"/>
      <c r="EH784" s="23"/>
      <c r="EI784" s="23"/>
      <c r="EJ784" s="23"/>
      <c r="EK784" s="23"/>
      <c r="EL784" s="23"/>
      <c r="EM784" s="23"/>
      <c r="EN784" s="23"/>
    </row>
    <row r="785" spans="2:144">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c r="DA785" s="23"/>
      <c r="DB785" s="23"/>
      <c r="DC785" s="23"/>
      <c r="DD785" s="23"/>
      <c r="DE785" s="23"/>
      <c r="DF785" s="23"/>
      <c r="DG785" s="23"/>
      <c r="DH785" s="23"/>
      <c r="DI785" s="23"/>
      <c r="DJ785" s="23"/>
      <c r="DK785" s="23"/>
      <c r="DL785" s="23"/>
      <c r="DM785" s="23"/>
      <c r="DN785" s="23"/>
      <c r="DO785" s="23"/>
      <c r="DP785" s="23"/>
      <c r="DQ785" s="23"/>
      <c r="DR785" s="23"/>
      <c r="DS785" s="23"/>
      <c r="DT785" s="23"/>
      <c r="DU785" s="23"/>
      <c r="DV785" s="23"/>
      <c r="DW785" s="23"/>
      <c r="DX785" s="23"/>
      <c r="DY785" s="23"/>
      <c r="DZ785" s="23"/>
      <c r="EA785" s="23"/>
      <c r="EB785" s="23"/>
      <c r="EC785" s="23"/>
      <c r="ED785" s="23"/>
      <c r="EE785" s="23"/>
      <c r="EF785" s="23"/>
      <c r="EG785" s="23"/>
      <c r="EH785" s="23"/>
      <c r="EI785" s="23"/>
      <c r="EJ785" s="23"/>
      <c r="EK785" s="23"/>
      <c r="EL785" s="23"/>
      <c r="EM785" s="23"/>
      <c r="EN785" s="23"/>
    </row>
    <row r="786" spans="2:144">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c r="DA786" s="23"/>
      <c r="DB786" s="23"/>
      <c r="DC786" s="23"/>
      <c r="DD786" s="23"/>
      <c r="DE786" s="23"/>
      <c r="DF786" s="23"/>
      <c r="DG786" s="23"/>
      <c r="DH786" s="23"/>
      <c r="DI786" s="23"/>
      <c r="DJ786" s="23"/>
      <c r="DK786" s="23"/>
      <c r="DL786" s="23"/>
      <c r="DM786" s="23"/>
      <c r="DN786" s="23"/>
      <c r="DO786" s="23"/>
      <c r="DP786" s="23"/>
      <c r="DQ786" s="23"/>
      <c r="DR786" s="23"/>
      <c r="DS786" s="23"/>
      <c r="DT786" s="23"/>
      <c r="DU786" s="23"/>
      <c r="DV786" s="23"/>
      <c r="DW786" s="23"/>
      <c r="DX786" s="23"/>
      <c r="DY786" s="23"/>
      <c r="DZ786" s="23"/>
      <c r="EA786" s="23"/>
      <c r="EB786" s="23"/>
      <c r="EC786" s="23"/>
      <c r="ED786" s="23"/>
      <c r="EE786" s="23"/>
      <c r="EF786" s="23"/>
      <c r="EG786" s="23"/>
      <c r="EH786" s="23"/>
      <c r="EI786" s="23"/>
      <c r="EJ786" s="23"/>
      <c r="EK786" s="23"/>
      <c r="EL786" s="23"/>
      <c r="EM786" s="23"/>
      <c r="EN786" s="23"/>
    </row>
    <row r="787" spans="2:144">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c r="DA787" s="23"/>
      <c r="DB787" s="23"/>
      <c r="DC787" s="23"/>
      <c r="DD787" s="23"/>
      <c r="DE787" s="23"/>
      <c r="DF787" s="23"/>
      <c r="DG787" s="23"/>
      <c r="DH787" s="23"/>
      <c r="DI787" s="23"/>
      <c r="DJ787" s="23"/>
      <c r="DK787" s="23"/>
      <c r="DL787" s="23"/>
      <c r="DM787" s="23"/>
      <c r="DN787" s="23"/>
      <c r="DO787" s="23"/>
      <c r="DP787" s="23"/>
      <c r="DQ787" s="23"/>
      <c r="DR787" s="23"/>
      <c r="DS787" s="23"/>
      <c r="DT787" s="23"/>
      <c r="DU787" s="23"/>
      <c r="DV787" s="23"/>
      <c r="DW787" s="23"/>
      <c r="DX787" s="23"/>
      <c r="DY787" s="23"/>
      <c r="DZ787" s="23"/>
      <c r="EA787" s="23"/>
      <c r="EB787" s="23"/>
      <c r="EC787" s="23"/>
      <c r="ED787" s="23"/>
      <c r="EE787" s="23"/>
      <c r="EF787" s="23"/>
      <c r="EG787" s="23"/>
      <c r="EH787" s="23"/>
      <c r="EI787" s="23"/>
      <c r="EJ787" s="23"/>
      <c r="EK787" s="23"/>
      <c r="EL787" s="23"/>
      <c r="EM787" s="23"/>
      <c r="EN787" s="23"/>
    </row>
    <row r="788" spans="2:144">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c r="DA788" s="23"/>
      <c r="DB788" s="23"/>
      <c r="DC788" s="23"/>
      <c r="DD788" s="23"/>
      <c r="DE788" s="23"/>
      <c r="DF788" s="23"/>
      <c r="DG788" s="23"/>
      <c r="DH788" s="23"/>
      <c r="DI788" s="23"/>
      <c r="DJ788" s="23"/>
      <c r="DK788" s="23"/>
      <c r="DL788" s="23"/>
      <c r="DM788" s="23"/>
      <c r="DN788" s="23"/>
      <c r="DO788" s="23"/>
      <c r="DP788" s="23"/>
      <c r="DQ788" s="23"/>
      <c r="DR788" s="23"/>
      <c r="DS788" s="23"/>
      <c r="DT788" s="23"/>
      <c r="DU788" s="23"/>
      <c r="DV788" s="23"/>
      <c r="DW788" s="23"/>
      <c r="DX788" s="23"/>
      <c r="DY788" s="23"/>
      <c r="DZ788" s="23"/>
      <c r="EA788" s="23"/>
      <c r="EB788" s="23"/>
      <c r="EC788" s="23"/>
      <c r="ED788" s="23"/>
      <c r="EE788" s="23"/>
      <c r="EF788" s="23"/>
      <c r="EG788" s="23"/>
      <c r="EH788" s="23"/>
      <c r="EI788" s="23"/>
      <c r="EJ788" s="23"/>
      <c r="EK788" s="23"/>
      <c r="EL788" s="23"/>
      <c r="EM788" s="23"/>
      <c r="EN788" s="23"/>
    </row>
    <row r="789" spans="2:144">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c r="DA789" s="23"/>
      <c r="DB789" s="23"/>
      <c r="DC789" s="23"/>
      <c r="DD789" s="23"/>
      <c r="DE789" s="23"/>
      <c r="DF789" s="23"/>
      <c r="DG789" s="23"/>
      <c r="DH789" s="23"/>
      <c r="DI789" s="23"/>
      <c r="DJ789" s="23"/>
      <c r="DK789" s="23"/>
      <c r="DL789" s="23"/>
      <c r="DM789" s="23"/>
      <c r="DN789" s="23"/>
      <c r="DO789" s="23"/>
      <c r="DP789" s="23"/>
      <c r="DQ789" s="23"/>
      <c r="DR789" s="23"/>
      <c r="DS789" s="23"/>
      <c r="DT789" s="23"/>
      <c r="DU789" s="23"/>
      <c r="DV789" s="23"/>
      <c r="DW789" s="23"/>
      <c r="DX789" s="23"/>
      <c r="DY789" s="23"/>
      <c r="DZ789" s="23"/>
      <c r="EA789" s="23"/>
      <c r="EB789" s="23"/>
      <c r="EC789" s="23"/>
      <c r="ED789" s="23"/>
      <c r="EE789" s="23"/>
      <c r="EF789" s="23"/>
      <c r="EG789" s="23"/>
      <c r="EH789" s="23"/>
      <c r="EI789" s="23"/>
      <c r="EJ789" s="23"/>
      <c r="EK789" s="23"/>
      <c r="EL789" s="23"/>
      <c r="EM789" s="23"/>
      <c r="EN789" s="23"/>
    </row>
    <row r="790" spans="2:144">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c r="DA790" s="23"/>
      <c r="DB790" s="23"/>
      <c r="DC790" s="23"/>
      <c r="DD790" s="23"/>
      <c r="DE790" s="23"/>
      <c r="DF790" s="23"/>
      <c r="DG790" s="23"/>
      <c r="DH790" s="23"/>
      <c r="DI790" s="23"/>
      <c r="DJ790" s="23"/>
      <c r="DK790" s="23"/>
      <c r="DL790" s="23"/>
      <c r="DM790" s="23"/>
      <c r="DN790" s="23"/>
      <c r="DO790" s="23"/>
      <c r="DP790" s="23"/>
      <c r="DQ790" s="23"/>
      <c r="DR790" s="23"/>
      <c r="DS790" s="23"/>
      <c r="DT790" s="23"/>
      <c r="DU790" s="23"/>
      <c r="DV790" s="23"/>
      <c r="DW790" s="23"/>
      <c r="DX790" s="23"/>
      <c r="DY790" s="23"/>
      <c r="DZ790" s="23"/>
      <c r="EA790" s="23"/>
      <c r="EB790" s="23"/>
      <c r="EC790" s="23"/>
      <c r="ED790" s="23"/>
      <c r="EE790" s="23"/>
      <c r="EF790" s="23"/>
      <c r="EG790" s="23"/>
      <c r="EH790" s="23"/>
      <c r="EI790" s="23"/>
      <c r="EJ790" s="23"/>
      <c r="EK790" s="23"/>
      <c r="EL790" s="23"/>
      <c r="EM790" s="23"/>
      <c r="EN790" s="23"/>
    </row>
    <row r="791" spans="2:144">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c r="DA791" s="23"/>
      <c r="DB791" s="23"/>
      <c r="DC791" s="23"/>
      <c r="DD791" s="23"/>
      <c r="DE791" s="23"/>
      <c r="DF791" s="23"/>
      <c r="DG791" s="23"/>
      <c r="DH791" s="23"/>
      <c r="DI791" s="23"/>
      <c r="DJ791" s="23"/>
      <c r="DK791" s="23"/>
      <c r="DL791" s="23"/>
      <c r="DM791" s="23"/>
      <c r="DN791" s="23"/>
      <c r="DO791" s="23"/>
      <c r="DP791" s="23"/>
      <c r="DQ791" s="23"/>
      <c r="DR791" s="23"/>
      <c r="DS791" s="23"/>
      <c r="DT791" s="23"/>
      <c r="DU791" s="23"/>
      <c r="DV791" s="23"/>
      <c r="DW791" s="23"/>
      <c r="DX791" s="23"/>
      <c r="DY791" s="23"/>
      <c r="DZ791" s="23"/>
      <c r="EA791" s="23"/>
      <c r="EB791" s="23"/>
      <c r="EC791" s="23"/>
      <c r="ED791" s="23"/>
      <c r="EE791" s="23"/>
      <c r="EF791" s="23"/>
      <c r="EG791" s="23"/>
      <c r="EH791" s="23"/>
      <c r="EI791" s="23"/>
      <c r="EJ791" s="23"/>
      <c r="EK791" s="23"/>
      <c r="EL791" s="23"/>
      <c r="EM791" s="23"/>
      <c r="EN791" s="23"/>
    </row>
    <row r="792" spans="2:144">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c r="DA792" s="23"/>
      <c r="DB792" s="23"/>
      <c r="DC792" s="23"/>
      <c r="DD792" s="23"/>
      <c r="DE792" s="23"/>
      <c r="DF792" s="23"/>
      <c r="DG792" s="23"/>
      <c r="DH792" s="23"/>
      <c r="DI792" s="23"/>
      <c r="DJ792" s="23"/>
      <c r="DK792" s="23"/>
      <c r="DL792" s="23"/>
      <c r="DM792" s="23"/>
      <c r="DN792" s="23"/>
      <c r="DO792" s="23"/>
      <c r="DP792" s="23"/>
      <c r="DQ792" s="23"/>
      <c r="DR792" s="23"/>
      <c r="DS792" s="23"/>
      <c r="DT792" s="23"/>
      <c r="DU792" s="23"/>
      <c r="DV792" s="23"/>
      <c r="DW792" s="23"/>
      <c r="DX792" s="23"/>
      <c r="DY792" s="23"/>
      <c r="DZ792" s="23"/>
      <c r="EA792" s="23"/>
      <c r="EB792" s="23"/>
      <c r="EC792" s="23"/>
      <c r="ED792" s="23"/>
      <c r="EE792" s="23"/>
      <c r="EF792" s="23"/>
      <c r="EG792" s="23"/>
      <c r="EH792" s="23"/>
      <c r="EI792" s="23"/>
      <c r="EJ792" s="23"/>
      <c r="EK792" s="23"/>
      <c r="EL792" s="23"/>
      <c r="EM792" s="23"/>
      <c r="EN792" s="23"/>
    </row>
    <row r="793" spans="2:144">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c r="DA793" s="23"/>
      <c r="DB793" s="23"/>
      <c r="DC793" s="23"/>
      <c r="DD793" s="23"/>
      <c r="DE793" s="23"/>
      <c r="DF793" s="23"/>
      <c r="DG793" s="23"/>
      <c r="DH793" s="23"/>
      <c r="DI793" s="23"/>
      <c r="DJ793" s="23"/>
      <c r="DK793" s="23"/>
      <c r="DL793" s="23"/>
      <c r="DM793" s="23"/>
      <c r="DN793" s="23"/>
      <c r="DO793" s="23"/>
      <c r="DP793" s="23"/>
      <c r="DQ793" s="23"/>
      <c r="DR793" s="23"/>
      <c r="DS793" s="23"/>
      <c r="DT793" s="23"/>
      <c r="DU793" s="23"/>
      <c r="DV793" s="23"/>
      <c r="DW793" s="23"/>
      <c r="DX793" s="23"/>
      <c r="DY793" s="23"/>
      <c r="DZ793" s="23"/>
      <c r="EA793" s="23"/>
      <c r="EB793" s="23"/>
      <c r="EC793" s="23"/>
      <c r="ED793" s="23"/>
      <c r="EE793" s="23"/>
      <c r="EF793" s="23"/>
      <c r="EG793" s="23"/>
      <c r="EH793" s="23"/>
      <c r="EI793" s="23"/>
      <c r="EJ793" s="23"/>
      <c r="EK793" s="23"/>
      <c r="EL793" s="23"/>
      <c r="EM793" s="23"/>
      <c r="EN793" s="23"/>
    </row>
    <row r="794" spans="2:144">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c r="DA794" s="23"/>
      <c r="DB794" s="23"/>
      <c r="DC794" s="23"/>
      <c r="DD794" s="23"/>
      <c r="DE794" s="23"/>
      <c r="DF794" s="23"/>
      <c r="DG794" s="23"/>
      <c r="DH794" s="23"/>
      <c r="DI794" s="23"/>
      <c r="DJ794" s="23"/>
      <c r="DK794" s="23"/>
      <c r="DL794" s="23"/>
      <c r="DM794" s="23"/>
      <c r="DN794" s="23"/>
      <c r="DO794" s="23"/>
      <c r="DP794" s="23"/>
      <c r="DQ794" s="23"/>
      <c r="DR794" s="23"/>
      <c r="DS794" s="23"/>
      <c r="DT794" s="23"/>
      <c r="DU794" s="23"/>
      <c r="DV794" s="23"/>
      <c r="DW794" s="23"/>
      <c r="DX794" s="23"/>
      <c r="DY794" s="23"/>
      <c r="DZ794" s="23"/>
      <c r="EA794" s="23"/>
      <c r="EB794" s="23"/>
      <c r="EC794" s="23"/>
      <c r="ED794" s="23"/>
      <c r="EE794" s="23"/>
      <c r="EF794" s="23"/>
      <c r="EG794" s="23"/>
      <c r="EH794" s="23"/>
      <c r="EI794" s="23"/>
      <c r="EJ794" s="23"/>
      <c r="EK794" s="23"/>
      <c r="EL794" s="23"/>
      <c r="EM794" s="23"/>
      <c r="EN794" s="23"/>
    </row>
    <row r="795" spans="2:144">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c r="DA795" s="23"/>
      <c r="DB795" s="23"/>
      <c r="DC795" s="23"/>
      <c r="DD795" s="23"/>
      <c r="DE795" s="23"/>
      <c r="DF795" s="23"/>
      <c r="DG795" s="23"/>
      <c r="DH795" s="23"/>
      <c r="DI795" s="23"/>
      <c r="DJ795" s="23"/>
      <c r="DK795" s="23"/>
      <c r="DL795" s="23"/>
      <c r="DM795" s="23"/>
      <c r="DN795" s="23"/>
      <c r="DO795" s="23"/>
      <c r="DP795" s="23"/>
      <c r="DQ795" s="23"/>
      <c r="DR795" s="23"/>
      <c r="DS795" s="23"/>
      <c r="DT795" s="23"/>
      <c r="DU795" s="23"/>
      <c r="DV795" s="23"/>
      <c r="DW795" s="23"/>
      <c r="DX795" s="23"/>
      <c r="DY795" s="23"/>
      <c r="DZ795" s="23"/>
      <c r="EA795" s="23"/>
      <c r="EB795" s="23"/>
      <c r="EC795" s="23"/>
      <c r="ED795" s="23"/>
      <c r="EE795" s="23"/>
      <c r="EF795" s="23"/>
      <c r="EG795" s="23"/>
      <c r="EH795" s="23"/>
      <c r="EI795" s="23"/>
      <c r="EJ795" s="23"/>
      <c r="EK795" s="23"/>
      <c r="EL795" s="23"/>
      <c r="EM795" s="23"/>
      <c r="EN795" s="23"/>
    </row>
    <row r="796" spans="2:144">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c r="DA796" s="23"/>
      <c r="DB796" s="23"/>
      <c r="DC796" s="23"/>
      <c r="DD796" s="23"/>
      <c r="DE796" s="23"/>
      <c r="DF796" s="23"/>
      <c r="DG796" s="23"/>
      <c r="DH796" s="23"/>
      <c r="DI796" s="23"/>
      <c r="DJ796" s="23"/>
      <c r="DK796" s="23"/>
      <c r="DL796" s="23"/>
      <c r="DM796" s="23"/>
      <c r="DN796" s="23"/>
      <c r="DO796" s="23"/>
      <c r="DP796" s="23"/>
      <c r="DQ796" s="23"/>
      <c r="DR796" s="23"/>
      <c r="DS796" s="23"/>
      <c r="DT796" s="23"/>
      <c r="DU796" s="23"/>
      <c r="DV796" s="23"/>
      <c r="DW796" s="23"/>
      <c r="DX796" s="23"/>
      <c r="DY796" s="23"/>
      <c r="DZ796" s="23"/>
      <c r="EA796" s="23"/>
      <c r="EB796" s="23"/>
      <c r="EC796" s="23"/>
      <c r="ED796" s="23"/>
      <c r="EE796" s="23"/>
      <c r="EF796" s="23"/>
      <c r="EG796" s="23"/>
      <c r="EH796" s="23"/>
      <c r="EI796" s="23"/>
      <c r="EJ796" s="23"/>
      <c r="EK796" s="23"/>
      <c r="EL796" s="23"/>
      <c r="EM796" s="23"/>
      <c r="EN796" s="23"/>
    </row>
    <row r="797" spans="2:144">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c r="DA797" s="23"/>
      <c r="DB797" s="23"/>
      <c r="DC797" s="23"/>
      <c r="DD797" s="23"/>
      <c r="DE797" s="23"/>
      <c r="DF797" s="23"/>
      <c r="DG797" s="23"/>
      <c r="DH797" s="23"/>
      <c r="DI797" s="23"/>
      <c r="DJ797" s="23"/>
      <c r="DK797" s="23"/>
      <c r="DL797" s="23"/>
      <c r="DM797" s="23"/>
      <c r="DN797" s="23"/>
      <c r="DO797" s="23"/>
      <c r="DP797" s="23"/>
      <c r="DQ797" s="23"/>
      <c r="DR797" s="23"/>
      <c r="DS797" s="23"/>
      <c r="DT797" s="23"/>
      <c r="DU797" s="23"/>
      <c r="DV797" s="23"/>
      <c r="DW797" s="23"/>
      <c r="DX797" s="23"/>
      <c r="DY797" s="23"/>
      <c r="DZ797" s="23"/>
      <c r="EA797" s="23"/>
      <c r="EB797" s="23"/>
      <c r="EC797" s="23"/>
      <c r="ED797" s="23"/>
      <c r="EE797" s="23"/>
      <c r="EF797" s="23"/>
      <c r="EG797" s="23"/>
      <c r="EH797" s="23"/>
      <c r="EI797" s="23"/>
      <c r="EJ797" s="23"/>
      <c r="EK797" s="23"/>
      <c r="EL797" s="23"/>
      <c r="EM797" s="23"/>
      <c r="EN797" s="23"/>
    </row>
    <row r="798" spans="2:144">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c r="DA798" s="23"/>
      <c r="DB798" s="23"/>
      <c r="DC798" s="23"/>
      <c r="DD798" s="23"/>
      <c r="DE798" s="23"/>
      <c r="DF798" s="23"/>
      <c r="DG798" s="23"/>
      <c r="DH798" s="23"/>
      <c r="DI798" s="23"/>
      <c r="DJ798" s="23"/>
      <c r="DK798" s="23"/>
      <c r="DL798" s="23"/>
      <c r="DM798" s="23"/>
      <c r="DN798" s="23"/>
      <c r="DO798" s="23"/>
      <c r="DP798" s="23"/>
      <c r="DQ798" s="23"/>
      <c r="DR798" s="23"/>
      <c r="DS798" s="23"/>
      <c r="DT798" s="23"/>
      <c r="DU798" s="23"/>
      <c r="DV798" s="23"/>
      <c r="DW798" s="23"/>
      <c r="DX798" s="23"/>
      <c r="DY798" s="23"/>
      <c r="DZ798" s="23"/>
      <c r="EA798" s="23"/>
      <c r="EB798" s="23"/>
      <c r="EC798" s="23"/>
      <c r="ED798" s="23"/>
      <c r="EE798" s="23"/>
      <c r="EF798" s="23"/>
      <c r="EG798" s="23"/>
      <c r="EH798" s="23"/>
      <c r="EI798" s="23"/>
      <c r="EJ798" s="23"/>
      <c r="EK798" s="23"/>
      <c r="EL798" s="23"/>
      <c r="EM798" s="23"/>
      <c r="EN798" s="23"/>
    </row>
    <row r="799" spans="2:144">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c r="DA799" s="23"/>
      <c r="DB799" s="23"/>
      <c r="DC799" s="23"/>
      <c r="DD799" s="23"/>
      <c r="DE799" s="23"/>
      <c r="DF799" s="23"/>
      <c r="DG799" s="23"/>
      <c r="DH799" s="23"/>
      <c r="DI799" s="23"/>
      <c r="DJ799" s="23"/>
      <c r="DK799" s="23"/>
      <c r="DL799" s="23"/>
      <c r="DM799" s="23"/>
      <c r="DN799" s="23"/>
      <c r="DO799" s="23"/>
      <c r="DP799" s="23"/>
      <c r="DQ799" s="23"/>
      <c r="DR799" s="23"/>
      <c r="DS799" s="23"/>
      <c r="DT799" s="23"/>
      <c r="DU799" s="23"/>
      <c r="DV799" s="23"/>
      <c r="DW799" s="23"/>
      <c r="DX799" s="23"/>
      <c r="DY799" s="23"/>
      <c r="DZ799" s="23"/>
      <c r="EA799" s="23"/>
      <c r="EB799" s="23"/>
      <c r="EC799" s="23"/>
      <c r="ED799" s="23"/>
      <c r="EE799" s="23"/>
      <c r="EF799" s="23"/>
      <c r="EG799" s="23"/>
      <c r="EH799" s="23"/>
      <c r="EI799" s="23"/>
      <c r="EJ799" s="23"/>
      <c r="EK799" s="23"/>
      <c r="EL799" s="23"/>
      <c r="EM799" s="23"/>
      <c r="EN799" s="23"/>
    </row>
    <row r="800" spans="2:144">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c r="DA800" s="23"/>
      <c r="DB800" s="23"/>
      <c r="DC800" s="23"/>
      <c r="DD800" s="23"/>
      <c r="DE800" s="23"/>
      <c r="DF800" s="23"/>
      <c r="DG800" s="23"/>
      <c r="DH800" s="23"/>
      <c r="DI800" s="23"/>
      <c r="DJ800" s="23"/>
      <c r="DK800" s="23"/>
      <c r="DL800" s="23"/>
      <c r="DM800" s="23"/>
      <c r="DN800" s="23"/>
      <c r="DO800" s="23"/>
      <c r="DP800" s="23"/>
      <c r="DQ800" s="23"/>
      <c r="DR800" s="23"/>
      <c r="DS800" s="23"/>
      <c r="DT800" s="23"/>
      <c r="DU800" s="23"/>
      <c r="DV800" s="23"/>
      <c r="DW800" s="23"/>
      <c r="DX800" s="23"/>
      <c r="DY800" s="23"/>
      <c r="DZ800" s="23"/>
      <c r="EA800" s="23"/>
      <c r="EB800" s="23"/>
      <c r="EC800" s="23"/>
      <c r="ED800" s="23"/>
      <c r="EE800" s="23"/>
      <c r="EF800" s="23"/>
      <c r="EG800" s="23"/>
      <c r="EH800" s="23"/>
      <c r="EI800" s="23"/>
      <c r="EJ800" s="23"/>
      <c r="EK800" s="23"/>
      <c r="EL800" s="23"/>
      <c r="EM800" s="23"/>
      <c r="EN800" s="23"/>
    </row>
    <row r="801" spans="2:144">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c r="DA801" s="23"/>
      <c r="DB801" s="23"/>
      <c r="DC801" s="23"/>
      <c r="DD801" s="23"/>
      <c r="DE801" s="23"/>
      <c r="DF801" s="23"/>
      <c r="DG801" s="23"/>
      <c r="DH801" s="23"/>
      <c r="DI801" s="23"/>
      <c r="DJ801" s="23"/>
      <c r="DK801" s="23"/>
      <c r="DL801" s="23"/>
      <c r="DM801" s="23"/>
      <c r="DN801" s="23"/>
      <c r="DO801" s="23"/>
      <c r="DP801" s="23"/>
      <c r="DQ801" s="23"/>
      <c r="DR801" s="23"/>
      <c r="DS801" s="23"/>
      <c r="DT801" s="23"/>
      <c r="DU801" s="23"/>
      <c r="DV801" s="23"/>
      <c r="DW801" s="23"/>
      <c r="DX801" s="23"/>
      <c r="DY801" s="23"/>
      <c r="DZ801" s="23"/>
      <c r="EA801" s="23"/>
      <c r="EB801" s="23"/>
      <c r="EC801" s="23"/>
      <c r="ED801" s="23"/>
      <c r="EE801" s="23"/>
      <c r="EF801" s="23"/>
      <c r="EG801" s="23"/>
      <c r="EH801" s="23"/>
      <c r="EI801" s="23"/>
      <c r="EJ801" s="23"/>
      <c r="EK801" s="23"/>
      <c r="EL801" s="23"/>
      <c r="EM801" s="23"/>
      <c r="EN801" s="23"/>
    </row>
    <row r="802" spans="2:144">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c r="DA802" s="23"/>
      <c r="DB802" s="23"/>
      <c r="DC802" s="23"/>
      <c r="DD802" s="23"/>
      <c r="DE802" s="23"/>
      <c r="DF802" s="23"/>
      <c r="DG802" s="23"/>
      <c r="DH802" s="23"/>
      <c r="DI802" s="23"/>
      <c r="DJ802" s="23"/>
      <c r="DK802" s="23"/>
      <c r="DL802" s="23"/>
      <c r="DM802" s="23"/>
      <c r="DN802" s="23"/>
      <c r="DO802" s="23"/>
      <c r="DP802" s="23"/>
      <c r="DQ802" s="23"/>
      <c r="DR802" s="23"/>
      <c r="DS802" s="23"/>
      <c r="DT802" s="23"/>
      <c r="DU802" s="23"/>
      <c r="DV802" s="23"/>
      <c r="DW802" s="23"/>
      <c r="DX802" s="23"/>
      <c r="DY802" s="23"/>
      <c r="DZ802" s="23"/>
      <c r="EA802" s="23"/>
      <c r="EB802" s="23"/>
      <c r="EC802" s="23"/>
      <c r="ED802" s="23"/>
      <c r="EE802" s="23"/>
      <c r="EF802" s="23"/>
      <c r="EG802" s="23"/>
      <c r="EH802" s="23"/>
      <c r="EI802" s="23"/>
      <c r="EJ802" s="23"/>
      <c r="EK802" s="23"/>
      <c r="EL802" s="23"/>
      <c r="EM802" s="23"/>
      <c r="EN802" s="23"/>
    </row>
    <row r="803" spans="2:144">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c r="DA803" s="23"/>
      <c r="DB803" s="23"/>
      <c r="DC803" s="23"/>
      <c r="DD803" s="23"/>
      <c r="DE803" s="23"/>
      <c r="DF803" s="23"/>
      <c r="DG803" s="23"/>
      <c r="DH803" s="23"/>
      <c r="DI803" s="23"/>
      <c r="DJ803" s="23"/>
      <c r="DK803" s="23"/>
      <c r="DL803" s="23"/>
      <c r="DM803" s="23"/>
      <c r="DN803" s="23"/>
      <c r="DO803" s="23"/>
      <c r="DP803" s="23"/>
      <c r="DQ803" s="23"/>
      <c r="DR803" s="23"/>
      <c r="DS803" s="23"/>
      <c r="DT803" s="23"/>
      <c r="DU803" s="23"/>
      <c r="DV803" s="23"/>
      <c r="DW803" s="23"/>
      <c r="DX803" s="23"/>
      <c r="DY803" s="23"/>
      <c r="DZ803" s="23"/>
      <c r="EA803" s="23"/>
      <c r="EB803" s="23"/>
      <c r="EC803" s="23"/>
      <c r="ED803" s="23"/>
      <c r="EE803" s="23"/>
      <c r="EF803" s="23"/>
      <c r="EG803" s="23"/>
      <c r="EH803" s="23"/>
      <c r="EI803" s="23"/>
      <c r="EJ803" s="23"/>
      <c r="EK803" s="23"/>
      <c r="EL803" s="23"/>
      <c r="EM803" s="23"/>
      <c r="EN803" s="23"/>
    </row>
    <row r="804" spans="2:144">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c r="DA804" s="23"/>
      <c r="DB804" s="23"/>
      <c r="DC804" s="23"/>
      <c r="DD804" s="23"/>
      <c r="DE804" s="23"/>
      <c r="DF804" s="23"/>
      <c r="DG804" s="23"/>
      <c r="DH804" s="23"/>
      <c r="DI804" s="23"/>
      <c r="DJ804" s="23"/>
      <c r="DK804" s="23"/>
      <c r="DL804" s="23"/>
      <c r="DM804" s="23"/>
      <c r="DN804" s="23"/>
      <c r="DO804" s="23"/>
      <c r="DP804" s="23"/>
      <c r="DQ804" s="23"/>
      <c r="DR804" s="23"/>
      <c r="DS804" s="23"/>
      <c r="DT804" s="23"/>
      <c r="DU804" s="23"/>
      <c r="DV804" s="23"/>
      <c r="DW804" s="23"/>
      <c r="DX804" s="23"/>
      <c r="DY804" s="23"/>
      <c r="DZ804" s="23"/>
      <c r="EA804" s="23"/>
      <c r="EB804" s="23"/>
      <c r="EC804" s="23"/>
      <c r="ED804" s="23"/>
      <c r="EE804" s="23"/>
      <c r="EF804" s="23"/>
      <c r="EG804" s="23"/>
      <c r="EH804" s="23"/>
      <c r="EI804" s="23"/>
      <c r="EJ804" s="23"/>
      <c r="EK804" s="23"/>
      <c r="EL804" s="23"/>
      <c r="EM804" s="23"/>
      <c r="EN804" s="23"/>
    </row>
    <row r="805" spans="2:144">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c r="DA805" s="23"/>
      <c r="DB805" s="23"/>
      <c r="DC805" s="23"/>
      <c r="DD805" s="23"/>
      <c r="DE805" s="23"/>
      <c r="DF805" s="23"/>
      <c r="DG805" s="23"/>
      <c r="DH805" s="23"/>
      <c r="DI805" s="23"/>
      <c r="DJ805" s="23"/>
      <c r="DK805" s="23"/>
      <c r="DL805" s="23"/>
      <c r="DM805" s="23"/>
      <c r="DN805" s="23"/>
      <c r="DO805" s="23"/>
      <c r="DP805" s="23"/>
      <c r="DQ805" s="23"/>
      <c r="DR805" s="23"/>
      <c r="DS805" s="23"/>
      <c r="DT805" s="23"/>
      <c r="DU805" s="23"/>
      <c r="DV805" s="23"/>
      <c r="DW805" s="23"/>
      <c r="DX805" s="23"/>
      <c r="DY805" s="23"/>
      <c r="DZ805" s="23"/>
      <c r="EA805" s="23"/>
      <c r="EB805" s="23"/>
      <c r="EC805" s="23"/>
      <c r="ED805" s="23"/>
      <c r="EE805" s="23"/>
      <c r="EF805" s="23"/>
      <c r="EG805" s="23"/>
      <c r="EH805" s="23"/>
      <c r="EI805" s="23"/>
      <c r="EJ805" s="23"/>
      <c r="EK805" s="23"/>
      <c r="EL805" s="23"/>
      <c r="EM805" s="23"/>
      <c r="EN805" s="23"/>
    </row>
    <row r="806" spans="2:144">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c r="DA806" s="23"/>
      <c r="DB806" s="23"/>
      <c r="DC806" s="23"/>
      <c r="DD806" s="23"/>
      <c r="DE806" s="23"/>
      <c r="DF806" s="23"/>
      <c r="DG806" s="23"/>
      <c r="DH806" s="23"/>
      <c r="DI806" s="23"/>
      <c r="DJ806" s="23"/>
      <c r="DK806" s="23"/>
      <c r="DL806" s="23"/>
      <c r="DM806" s="23"/>
      <c r="DN806" s="23"/>
      <c r="DO806" s="23"/>
      <c r="DP806" s="23"/>
      <c r="DQ806" s="23"/>
      <c r="DR806" s="23"/>
      <c r="DS806" s="23"/>
      <c r="DT806" s="23"/>
      <c r="DU806" s="23"/>
      <c r="DV806" s="23"/>
      <c r="DW806" s="23"/>
      <c r="DX806" s="23"/>
      <c r="DY806" s="23"/>
      <c r="DZ806" s="23"/>
      <c r="EA806" s="23"/>
      <c r="EB806" s="23"/>
      <c r="EC806" s="23"/>
      <c r="ED806" s="23"/>
      <c r="EE806" s="23"/>
      <c r="EF806" s="23"/>
      <c r="EG806" s="23"/>
      <c r="EH806" s="23"/>
      <c r="EI806" s="23"/>
      <c r="EJ806" s="23"/>
      <c r="EK806" s="23"/>
      <c r="EL806" s="23"/>
      <c r="EM806" s="23"/>
      <c r="EN806" s="23"/>
    </row>
    <row r="807" spans="2:144">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c r="DA807" s="23"/>
      <c r="DB807" s="23"/>
      <c r="DC807" s="23"/>
      <c r="DD807" s="23"/>
      <c r="DE807" s="23"/>
      <c r="DF807" s="23"/>
      <c r="DG807" s="23"/>
      <c r="DH807" s="23"/>
      <c r="DI807" s="23"/>
      <c r="DJ807" s="23"/>
      <c r="DK807" s="23"/>
      <c r="DL807" s="23"/>
      <c r="DM807" s="23"/>
      <c r="DN807" s="23"/>
      <c r="DO807" s="23"/>
      <c r="DP807" s="23"/>
      <c r="DQ807" s="23"/>
      <c r="DR807" s="23"/>
      <c r="DS807" s="23"/>
      <c r="DT807" s="23"/>
      <c r="DU807" s="23"/>
      <c r="DV807" s="23"/>
      <c r="DW807" s="23"/>
      <c r="DX807" s="23"/>
      <c r="DY807" s="23"/>
      <c r="DZ807" s="23"/>
      <c r="EA807" s="23"/>
      <c r="EB807" s="23"/>
      <c r="EC807" s="23"/>
      <c r="ED807" s="23"/>
      <c r="EE807" s="23"/>
      <c r="EF807" s="23"/>
      <c r="EG807" s="23"/>
      <c r="EH807" s="23"/>
      <c r="EI807" s="23"/>
      <c r="EJ807" s="23"/>
      <c r="EK807" s="23"/>
      <c r="EL807" s="23"/>
      <c r="EM807" s="23"/>
      <c r="EN807" s="23"/>
    </row>
    <row r="808" spans="2:144">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c r="DA808" s="23"/>
      <c r="DB808" s="23"/>
      <c r="DC808" s="23"/>
      <c r="DD808" s="23"/>
      <c r="DE808" s="23"/>
      <c r="DF808" s="23"/>
      <c r="DG808" s="23"/>
      <c r="DH808" s="23"/>
      <c r="DI808" s="23"/>
      <c r="DJ808" s="23"/>
      <c r="DK808" s="23"/>
      <c r="DL808" s="23"/>
      <c r="DM808" s="23"/>
      <c r="DN808" s="23"/>
      <c r="DO808" s="23"/>
      <c r="DP808" s="23"/>
      <c r="DQ808" s="23"/>
      <c r="DR808" s="23"/>
      <c r="DS808" s="23"/>
      <c r="DT808" s="23"/>
      <c r="DU808" s="23"/>
      <c r="DV808" s="23"/>
      <c r="DW808" s="23"/>
      <c r="DX808" s="23"/>
      <c r="DY808" s="23"/>
      <c r="DZ808" s="23"/>
      <c r="EA808" s="23"/>
      <c r="EB808" s="23"/>
      <c r="EC808" s="23"/>
      <c r="ED808" s="23"/>
      <c r="EE808" s="23"/>
      <c r="EF808" s="23"/>
      <c r="EG808" s="23"/>
      <c r="EH808" s="23"/>
      <c r="EI808" s="23"/>
      <c r="EJ808" s="23"/>
      <c r="EK808" s="23"/>
      <c r="EL808" s="23"/>
      <c r="EM808" s="23"/>
      <c r="EN808" s="23"/>
    </row>
    <row r="809" spans="2:144">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c r="DA809" s="23"/>
      <c r="DB809" s="23"/>
      <c r="DC809" s="23"/>
      <c r="DD809" s="23"/>
      <c r="DE809" s="23"/>
      <c r="DF809" s="23"/>
      <c r="DG809" s="23"/>
      <c r="DH809" s="23"/>
      <c r="DI809" s="23"/>
      <c r="DJ809" s="23"/>
      <c r="DK809" s="23"/>
      <c r="DL809" s="23"/>
      <c r="DM809" s="23"/>
      <c r="DN809" s="23"/>
      <c r="DO809" s="23"/>
      <c r="DP809" s="23"/>
      <c r="DQ809" s="23"/>
      <c r="DR809" s="23"/>
      <c r="DS809" s="23"/>
      <c r="DT809" s="23"/>
      <c r="DU809" s="23"/>
      <c r="DV809" s="23"/>
      <c r="DW809" s="23"/>
      <c r="DX809" s="23"/>
      <c r="DY809" s="23"/>
      <c r="DZ809" s="23"/>
      <c r="EA809" s="23"/>
      <c r="EB809" s="23"/>
      <c r="EC809" s="23"/>
      <c r="ED809" s="23"/>
      <c r="EE809" s="23"/>
      <c r="EF809" s="23"/>
      <c r="EG809" s="23"/>
      <c r="EH809" s="23"/>
      <c r="EI809" s="23"/>
      <c r="EJ809" s="23"/>
      <c r="EK809" s="23"/>
      <c r="EL809" s="23"/>
      <c r="EM809" s="23"/>
      <c r="EN809" s="23"/>
    </row>
    <row r="810" spans="2:144">
      <c r="AE810" s="23"/>
      <c r="AF810" s="23"/>
      <c r="AG810" s="23"/>
      <c r="AH810" s="23"/>
      <c r="AM810" s="23"/>
      <c r="AN810" s="23"/>
      <c r="AO810" s="23"/>
      <c r="AP810" s="23"/>
    </row>
    <row r="811" spans="2:144">
      <c r="AE811" s="23"/>
      <c r="AF811" s="23"/>
      <c r="AG811" s="23"/>
      <c r="AH811" s="23"/>
      <c r="AM811" s="23"/>
      <c r="AN811" s="23"/>
      <c r="AO811" s="23"/>
      <c r="AP811" s="23"/>
    </row>
    <row r="812" spans="2:144">
      <c r="AE812" s="23"/>
      <c r="AF812" s="23"/>
      <c r="AG812" s="23"/>
      <c r="AH812" s="23"/>
      <c r="AM812" s="23"/>
      <c r="AN812" s="23"/>
      <c r="AO812" s="23"/>
      <c r="AP812" s="23"/>
    </row>
    <row r="813" spans="2:144">
      <c r="AE813" s="23"/>
      <c r="AF813" s="23"/>
      <c r="AG813" s="23"/>
      <c r="AH813" s="23"/>
      <c r="AM813" s="23"/>
      <c r="AN813" s="23"/>
      <c r="AO813" s="23"/>
      <c r="AP813" s="23"/>
    </row>
  </sheetData>
  <dataConsolidate/>
  <mergeCells count="100">
    <mergeCell ref="G25:H25"/>
    <mergeCell ref="Q29:R29"/>
    <mergeCell ref="Q30:R30"/>
    <mergeCell ref="J25:J27"/>
    <mergeCell ref="K25:K27"/>
    <mergeCell ref="M25:M27"/>
    <mergeCell ref="N25:N27"/>
    <mergeCell ref="O25:O27"/>
    <mergeCell ref="P20:Q20"/>
    <mergeCell ref="B24:F24"/>
    <mergeCell ref="G24:K24"/>
    <mergeCell ref="P24:P27"/>
    <mergeCell ref="Q24:R28"/>
    <mergeCell ref="I25:I27"/>
    <mergeCell ref="B20:C20"/>
    <mergeCell ref="D20:E20"/>
    <mergeCell ref="F20:G20"/>
    <mergeCell ref="N20:O20"/>
    <mergeCell ref="H26:H27"/>
    <mergeCell ref="C25:C27"/>
    <mergeCell ref="D25:D27"/>
    <mergeCell ref="E25:E27"/>
    <mergeCell ref="F25:F27"/>
    <mergeCell ref="L24:N24"/>
    <mergeCell ref="B18:C18"/>
    <mergeCell ref="D18:E18"/>
    <mergeCell ref="F18:G18"/>
    <mergeCell ref="N18:O18"/>
    <mergeCell ref="P18:Q18"/>
    <mergeCell ref="AA13:AB13"/>
    <mergeCell ref="P14:Q17"/>
    <mergeCell ref="R14:Z14"/>
    <mergeCell ref="B19:C19"/>
    <mergeCell ref="D19:E19"/>
    <mergeCell ref="F19:G19"/>
    <mergeCell ref="P19:Q19"/>
    <mergeCell ref="S15:Z15"/>
    <mergeCell ref="S16:S18"/>
    <mergeCell ref="T16:T18"/>
    <mergeCell ref="U16:U18"/>
    <mergeCell ref="V16:V18"/>
    <mergeCell ref="W16:W18"/>
    <mergeCell ref="X16:X18"/>
    <mergeCell ref="Y16:Y18"/>
    <mergeCell ref="Z16:Z18"/>
    <mergeCell ref="B14:E14"/>
    <mergeCell ref="F14:H14"/>
    <mergeCell ref="I14:I17"/>
    <mergeCell ref="J14:J17"/>
    <mergeCell ref="K14:O14"/>
    <mergeCell ref="H15:H17"/>
    <mergeCell ref="K15:M16"/>
    <mergeCell ref="N15:O17"/>
    <mergeCell ref="B15:C17"/>
    <mergeCell ref="D15:E17"/>
    <mergeCell ref="F15:G17"/>
    <mergeCell ref="Z10:AA10"/>
    <mergeCell ref="AB10:AC10"/>
    <mergeCell ref="AD10:AE10"/>
    <mergeCell ref="AF10:AG10"/>
    <mergeCell ref="B11:C11"/>
    <mergeCell ref="D11:E11"/>
    <mergeCell ref="J11:K11"/>
    <mergeCell ref="X11:Y11"/>
    <mergeCell ref="Z11:AA11"/>
    <mergeCell ref="AB11:AC11"/>
    <mergeCell ref="AD11:AE11"/>
    <mergeCell ref="AF11:AG11"/>
    <mergeCell ref="X9:Y10"/>
    <mergeCell ref="B10:C10"/>
    <mergeCell ref="D10:E10"/>
    <mergeCell ref="B7:C9"/>
    <mergeCell ref="D7:E9"/>
    <mergeCell ref="AF7:AG9"/>
    <mergeCell ref="F8:K8"/>
    <mergeCell ref="L8:Y8"/>
    <mergeCell ref="Z8:AA9"/>
    <mergeCell ref="F9:F10"/>
    <mergeCell ref="G9:G10"/>
    <mergeCell ref="H9:H10"/>
    <mergeCell ref="I9:I10"/>
    <mergeCell ref="J9:K10"/>
    <mergeCell ref="L9:N9"/>
    <mergeCell ref="F7:AA7"/>
    <mergeCell ref="AB7:AC9"/>
    <mergeCell ref="AD7:AE9"/>
    <mergeCell ref="O9:Q9"/>
    <mergeCell ref="R9:T9"/>
    <mergeCell ref="U9:W9"/>
    <mergeCell ref="U5:V5"/>
    <mergeCell ref="W5:Z5"/>
    <mergeCell ref="AA5:AB5"/>
    <mergeCell ref="AC5:AG5"/>
    <mergeCell ref="AA6:AC6"/>
    <mergeCell ref="AE2:AG3"/>
    <mergeCell ref="B3:AA3"/>
    <mergeCell ref="U4:V4"/>
    <mergeCell ref="W4:Z4"/>
    <mergeCell ref="AA4:AB4"/>
    <mergeCell ref="AC4:AG4"/>
  </mergeCells>
  <phoneticPr fontId="3"/>
  <dataValidations count="4">
    <dataValidation type="list" allowBlank="1" showInputMessage="1" showErrorMessage="1" sqref="E12 W5">
      <formula1>" ,共済,健保,国保,学校,社福,医療法人,社団,財団,医師会,その他,個人,会社"</formula1>
    </dataValidation>
    <dataValidation type="list" allowBlank="1" showInputMessage="1" showErrorMessage="1" sqref="S20:Z20 I20:J20">
      <formula1>"○"</formula1>
    </dataValidation>
    <dataValidation type="list" allowBlank="1" showInputMessage="1" showErrorMessage="1" sqref="R20">
      <formula1>"適,否"</formula1>
    </dataValidation>
    <dataValidation type="list" allowBlank="1" showInputMessage="1" showErrorMessage="1" sqref="F11">
      <formula1>"1,2,4,6"</formula1>
    </dataValidation>
  </dataValidations>
  <printOptions horizontalCentered="1"/>
  <pageMargins left="0.39370078740157483" right="0.39370078740157483" top="0.59055118110236227" bottom="0.59055118110236227" header="0.51181102362204722" footer="0.51181102362204722"/>
  <pageSetup paperSize="9" scale="59" fitToHeight="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topLeftCell="A6" zoomScale="70" zoomScaleNormal="70" zoomScaleSheetLayoutView="70" workbookViewId="0">
      <selection activeCell="I10" sqref="I10:J10"/>
    </sheetView>
  </sheetViews>
  <sheetFormatPr defaultColWidth="9" defaultRowHeight="13.5"/>
  <cols>
    <col min="1" max="1" width="9" style="61" customWidth="1"/>
    <col min="2" max="2" width="17.25" style="61" customWidth="1"/>
    <col min="3" max="6" width="11.875" style="61" customWidth="1"/>
    <col min="7" max="7" width="18.375" style="61" customWidth="1"/>
    <col min="8" max="11" width="9.75" style="61" customWidth="1"/>
    <col min="12" max="12" width="11.625" style="61" customWidth="1"/>
    <col min="13" max="16384" width="9" style="61"/>
  </cols>
  <sheetData>
    <row r="1" spans="1:12" ht="27" customHeight="1" thickBot="1">
      <c r="A1" s="60"/>
      <c r="G1" s="62" t="s">
        <v>72</v>
      </c>
    </row>
    <row r="2" spans="1:12" ht="20.25" customHeight="1">
      <c r="B2" s="63" t="s">
        <v>2</v>
      </c>
      <c r="C2" s="341"/>
      <c r="D2" s="342"/>
      <c r="E2" s="63" t="s">
        <v>3</v>
      </c>
      <c r="F2" s="341"/>
      <c r="G2" s="342"/>
    </row>
    <row r="3" spans="1:12" ht="20.25" customHeight="1" thickBot="1">
      <c r="B3" s="64" t="s">
        <v>5</v>
      </c>
      <c r="C3" s="343"/>
      <c r="D3" s="344"/>
      <c r="E3" s="64" t="s">
        <v>73</v>
      </c>
      <c r="F3" s="343"/>
      <c r="G3" s="344"/>
    </row>
    <row r="4" spans="1:12" s="67" customFormat="1" ht="35.25" customHeight="1" thickBot="1">
      <c r="A4" s="345" t="s">
        <v>74</v>
      </c>
      <c r="B4" s="345"/>
      <c r="C4" s="345"/>
      <c r="D4" s="345"/>
      <c r="E4" s="345"/>
      <c r="F4" s="346"/>
      <c r="G4" s="346"/>
      <c r="H4" s="65"/>
      <c r="I4" s="65"/>
      <c r="J4" s="66"/>
      <c r="K4" s="66"/>
      <c r="L4" s="66"/>
    </row>
    <row r="5" spans="1:12" s="73" customFormat="1" ht="20.25" customHeight="1">
      <c r="A5" s="347" t="s">
        <v>75</v>
      </c>
      <c r="B5" s="349" t="s">
        <v>76</v>
      </c>
      <c r="C5" s="68" t="s">
        <v>77</v>
      </c>
      <c r="D5" s="69" t="s">
        <v>78</v>
      </c>
      <c r="E5" s="70" t="s">
        <v>79</v>
      </c>
      <c r="F5" s="71" t="s">
        <v>80</v>
      </c>
      <c r="G5" s="351" t="s">
        <v>81</v>
      </c>
      <c r="H5" s="72"/>
      <c r="I5" s="72"/>
    </row>
    <row r="6" spans="1:12" s="73" customFormat="1" ht="16.5" customHeight="1">
      <c r="A6" s="348"/>
      <c r="B6" s="350"/>
      <c r="C6" s="74" t="s">
        <v>82</v>
      </c>
      <c r="D6" s="74" t="s">
        <v>82</v>
      </c>
      <c r="E6" s="74" t="s">
        <v>82</v>
      </c>
      <c r="F6" s="74" t="s">
        <v>82</v>
      </c>
      <c r="G6" s="352"/>
    </row>
    <row r="7" spans="1:12" ht="16.5" customHeight="1">
      <c r="A7" s="335"/>
      <c r="B7" s="337"/>
      <c r="C7" s="337"/>
      <c r="D7" s="337"/>
      <c r="E7" s="337"/>
      <c r="F7" s="339"/>
      <c r="G7" s="75" t="s">
        <v>159</v>
      </c>
    </row>
    <row r="8" spans="1:12">
      <c r="A8" s="336"/>
      <c r="B8" s="338"/>
      <c r="C8" s="338"/>
      <c r="D8" s="338"/>
      <c r="E8" s="338"/>
      <c r="F8" s="340"/>
      <c r="G8" s="76" t="s">
        <v>160</v>
      </c>
    </row>
    <row r="9" spans="1:12" ht="13.5" customHeight="1">
      <c r="A9" s="353"/>
      <c r="B9" s="354"/>
      <c r="C9" s="355"/>
      <c r="D9" s="355"/>
      <c r="E9" s="355"/>
      <c r="F9" s="355"/>
      <c r="G9" s="77"/>
    </row>
    <row r="10" spans="1:12" ht="13.5" customHeight="1">
      <c r="A10" s="336"/>
      <c r="B10" s="338"/>
      <c r="C10" s="356"/>
      <c r="D10" s="356"/>
      <c r="E10" s="356"/>
      <c r="F10" s="356"/>
      <c r="G10" s="78"/>
    </row>
    <row r="11" spans="1:12" ht="13.5" customHeight="1">
      <c r="A11" s="353"/>
      <c r="B11" s="354"/>
      <c r="C11" s="355"/>
      <c r="D11" s="355"/>
      <c r="E11" s="355"/>
      <c r="F11" s="355"/>
      <c r="G11" s="77"/>
    </row>
    <row r="12" spans="1:12" ht="13.5" customHeight="1">
      <c r="A12" s="336"/>
      <c r="B12" s="338"/>
      <c r="C12" s="356"/>
      <c r="D12" s="356"/>
      <c r="E12" s="356"/>
      <c r="F12" s="356"/>
      <c r="G12" s="78"/>
    </row>
    <row r="13" spans="1:12" ht="13.5" customHeight="1">
      <c r="A13" s="353"/>
      <c r="B13" s="354"/>
      <c r="C13" s="355"/>
      <c r="D13" s="355"/>
      <c r="E13" s="355"/>
      <c r="F13" s="355"/>
      <c r="G13" s="77"/>
    </row>
    <row r="14" spans="1:12" ht="13.5" customHeight="1">
      <c r="A14" s="336"/>
      <c r="B14" s="338"/>
      <c r="C14" s="356"/>
      <c r="D14" s="356"/>
      <c r="E14" s="356"/>
      <c r="F14" s="356"/>
      <c r="G14" s="78"/>
    </row>
    <row r="15" spans="1:12" ht="13.5" customHeight="1">
      <c r="A15" s="353"/>
      <c r="B15" s="354"/>
      <c r="C15" s="355"/>
      <c r="D15" s="355"/>
      <c r="E15" s="355"/>
      <c r="F15" s="355"/>
      <c r="G15" s="77"/>
    </row>
    <row r="16" spans="1:12" ht="13.5" customHeight="1">
      <c r="A16" s="336"/>
      <c r="B16" s="338"/>
      <c r="C16" s="356"/>
      <c r="D16" s="356"/>
      <c r="E16" s="356"/>
      <c r="F16" s="356"/>
      <c r="G16" s="78"/>
    </row>
    <row r="17" spans="1:7" ht="13.5" customHeight="1">
      <c r="A17" s="353"/>
      <c r="B17" s="354"/>
      <c r="C17" s="355"/>
      <c r="D17" s="355"/>
      <c r="E17" s="355"/>
      <c r="F17" s="355"/>
      <c r="G17" s="77"/>
    </row>
    <row r="18" spans="1:7" ht="13.5" customHeight="1">
      <c r="A18" s="336"/>
      <c r="B18" s="338"/>
      <c r="C18" s="356"/>
      <c r="D18" s="356"/>
      <c r="E18" s="356"/>
      <c r="F18" s="356"/>
      <c r="G18" s="78"/>
    </row>
    <row r="19" spans="1:7" ht="13.5" customHeight="1">
      <c r="A19" s="353"/>
      <c r="B19" s="354"/>
      <c r="C19" s="355"/>
      <c r="D19" s="355"/>
      <c r="E19" s="355"/>
      <c r="F19" s="355"/>
      <c r="G19" s="77"/>
    </row>
    <row r="20" spans="1:7" ht="13.5" customHeight="1">
      <c r="A20" s="336"/>
      <c r="B20" s="338"/>
      <c r="C20" s="356"/>
      <c r="D20" s="356"/>
      <c r="E20" s="356"/>
      <c r="F20" s="356"/>
      <c r="G20" s="78"/>
    </row>
    <row r="21" spans="1:7" ht="13.5" customHeight="1">
      <c r="A21" s="353"/>
      <c r="B21" s="354"/>
      <c r="C21" s="355"/>
      <c r="D21" s="355"/>
      <c r="E21" s="355"/>
      <c r="F21" s="355"/>
      <c r="G21" s="77"/>
    </row>
    <row r="22" spans="1:7" ht="13.5" customHeight="1">
      <c r="A22" s="336"/>
      <c r="B22" s="338"/>
      <c r="C22" s="356"/>
      <c r="D22" s="356"/>
      <c r="E22" s="356"/>
      <c r="F22" s="356"/>
      <c r="G22" s="78"/>
    </row>
    <row r="23" spans="1:7" ht="13.5" customHeight="1">
      <c r="A23" s="353"/>
      <c r="B23" s="354"/>
      <c r="C23" s="355"/>
      <c r="D23" s="355"/>
      <c r="E23" s="355"/>
      <c r="F23" s="355"/>
      <c r="G23" s="77"/>
    </row>
    <row r="24" spans="1:7" ht="13.5" customHeight="1">
      <c r="A24" s="336"/>
      <c r="B24" s="338"/>
      <c r="C24" s="356"/>
      <c r="D24" s="356"/>
      <c r="E24" s="356"/>
      <c r="F24" s="356"/>
      <c r="G24" s="78"/>
    </row>
    <row r="25" spans="1:7" ht="13.5" customHeight="1">
      <c r="A25" s="353"/>
      <c r="B25" s="354"/>
      <c r="C25" s="355"/>
      <c r="D25" s="355"/>
      <c r="E25" s="355"/>
      <c r="F25" s="355"/>
      <c r="G25" s="77"/>
    </row>
    <row r="26" spans="1:7" ht="13.5" customHeight="1">
      <c r="A26" s="336"/>
      <c r="B26" s="338"/>
      <c r="C26" s="356"/>
      <c r="D26" s="356"/>
      <c r="E26" s="356"/>
      <c r="F26" s="356"/>
      <c r="G26" s="78"/>
    </row>
    <row r="27" spans="1:7" ht="13.5" customHeight="1">
      <c r="A27" s="357"/>
      <c r="B27" s="354"/>
      <c r="C27" s="355"/>
      <c r="D27" s="355"/>
      <c r="E27" s="355"/>
      <c r="F27" s="355"/>
      <c r="G27" s="77"/>
    </row>
    <row r="28" spans="1:7" ht="13.5" customHeight="1">
      <c r="A28" s="336"/>
      <c r="B28" s="338"/>
      <c r="C28" s="356"/>
      <c r="D28" s="356"/>
      <c r="E28" s="356"/>
      <c r="F28" s="356"/>
      <c r="G28" s="78"/>
    </row>
    <row r="29" spans="1:7" ht="13.5" customHeight="1">
      <c r="A29" s="353"/>
      <c r="B29" s="354"/>
      <c r="C29" s="355"/>
      <c r="D29" s="355"/>
      <c r="E29" s="355"/>
      <c r="F29" s="355"/>
      <c r="G29" s="77"/>
    </row>
    <row r="30" spans="1:7" ht="13.5" customHeight="1">
      <c r="A30" s="336"/>
      <c r="B30" s="338"/>
      <c r="C30" s="356"/>
      <c r="D30" s="356"/>
      <c r="E30" s="356"/>
      <c r="F30" s="356"/>
      <c r="G30" s="78"/>
    </row>
    <row r="31" spans="1:7" ht="13.5" customHeight="1">
      <c r="A31" s="353"/>
      <c r="B31" s="354"/>
      <c r="C31" s="355"/>
      <c r="D31" s="355"/>
      <c r="E31" s="355"/>
      <c r="F31" s="355"/>
      <c r="G31" s="77"/>
    </row>
    <row r="32" spans="1:7" ht="13.5" customHeight="1">
      <c r="A32" s="358"/>
      <c r="B32" s="338"/>
      <c r="C32" s="356"/>
      <c r="D32" s="356"/>
      <c r="E32" s="356"/>
      <c r="F32" s="356"/>
      <c r="G32" s="78"/>
    </row>
    <row r="33" spans="1:7" ht="13.5" customHeight="1">
      <c r="A33" s="353"/>
      <c r="B33" s="354"/>
      <c r="C33" s="355"/>
      <c r="D33" s="355"/>
      <c r="E33" s="355"/>
      <c r="F33" s="355"/>
      <c r="G33" s="77"/>
    </row>
    <row r="34" spans="1:7" ht="13.5" customHeight="1">
      <c r="A34" s="336"/>
      <c r="B34" s="338"/>
      <c r="C34" s="356"/>
      <c r="D34" s="356"/>
      <c r="E34" s="356"/>
      <c r="F34" s="356"/>
      <c r="G34" s="78"/>
    </row>
    <row r="35" spans="1:7" ht="13.5" customHeight="1">
      <c r="A35" s="353"/>
      <c r="B35" s="354"/>
      <c r="C35" s="355"/>
      <c r="D35" s="355"/>
      <c r="E35" s="355"/>
      <c r="F35" s="355"/>
      <c r="G35" s="77"/>
    </row>
    <row r="36" spans="1:7" ht="13.5" customHeight="1">
      <c r="A36" s="336"/>
      <c r="B36" s="338"/>
      <c r="C36" s="356"/>
      <c r="D36" s="356"/>
      <c r="E36" s="356"/>
      <c r="F36" s="356"/>
      <c r="G36" s="78"/>
    </row>
    <row r="37" spans="1:7" ht="13.5" customHeight="1">
      <c r="A37" s="353"/>
      <c r="B37" s="354"/>
      <c r="C37" s="355"/>
      <c r="D37" s="355"/>
      <c r="E37" s="355"/>
      <c r="F37" s="355"/>
      <c r="G37" s="77"/>
    </row>
    <row r="38" spans="1:7" ht="13.5" customHeight="1">
      <c r="A38" s="336"/>
      <c r="B38" s="338"/>
      <c r="C38" s="356"/>
      <c r="D38" s="356"/>
      <c r="E38" s="356"/>
      <c r="F38" s="356"/>
      <c r="G38" s="78"/>
    </row>
    <row r="39" spans="1:7" ht="13.5" customHeight="1">
      <c r="A39" s="353"/>
      <c r="B39" s="354"/>
      <c r="C39" s="355"/>
      <c r="D39" s="355"/>
      <c r="E39" s="355"/>
      <c r="F39" s="355"/>
      <c r="G39" s="77"/>
    </row>
    <row r="40" spans="1:7" ht="13.5" customHeight="1">
      <c r="A40" s="336"/>
      <c r="B40" s="338"/>
      <c r="C40" s="356"/>
      <c r="D40" s="356"/>
      <c r="E40" s="356"/>
      <c r="F40" s="356"/>
      <c r="G40" s="78"/>
    </row>
    <row r="41" spans="1:7" ht="13.5" customHeight="1">
      <c r="A41" s="353"/>
      <c r="B41" s="354"/>
      <c r="C41" s="355"/>
      <c r="D41" s="355"/>
      <c r="E41" s="355"/>
      <c r="F41" s="355"/>
      <c r="G41" s="77"/>
    </row>
    <row r="42" spans="1:7" ht="13.5" customHeight="1">
      <c r="A42" s="336"/>
      <c r="B42" s="338"/>
      <c r="C42" s="356"/>
      <c r="D42" s="356"/>
      <c r="E42" s="356"/>
      <c r="F42" s="356"/>
      <c r="G42" s="78"/>
    </row>
    <row r="43" spans="1:7" ht="13.5" customHeight="1">
      <c r="A43" s="353"/>
      <c r="B43" s="354"/>
      <c r="C43" s="355"/>
      <c r="D43" s="355"/>
      <c r="E43" s="355"/>
      <c r="F43" s="355"/>
      <c r="G43" s="77"/>
    </row>
    <row r="44" spans="1:7" ht="13.5" customHeight="1">
      <c r="A44" s="336"/>
      <c r="B44" s="338"/>
      <c r="C44" s="356"/>
      <c r="D44" s="356"/>
      <c r="E44" s="356"/>
      <c r="F44" s="356"/>
      <c r="G44" s="78"/>
    </row>
    <row r="45" spans="1:7" ht="13.5" customHeight="1">
      <c r="A45" s="353"/>
      <c r="B45" s="354"/>
      <c r="C45" s="355"/>
      <c r="D45" s="355"/>
      <c r="E45" s="355"/>
      <c r="F45" s="355"/>
      <c r="G45" s="77"/>
    </row>
    <row r="46" spans="1:7" ht="13.5" customHeight="1">
      <c r="A46" s="336"/>
      <c r="B46" s="338"/>
      <c r="C46" s="356"/>
      <c r="D46" s="356"/>
      <c r="E46" s="356"/>
      <c r="F46" s="356"/>
      <c r="G46" s="78"/>
    </row>
    <row r="47" spans="1:7" ht="13.5" customHeight="1">
      <c r="A47" s="353"/>
      <c r="B47" s="354"/>
      <c r="C47" s="355"/>
      <c r="D47" s="355"/>
      <c r="E47" s="355"/>
      <c r="F47" s="355"/>
      <c r="G47" s="77"/>
    </row>
    <row r="48" spans="1:7" ht="13.5" customHeight="1">
      <c r="A48" s="336"/>
      <c r="B48" s="338"/>
      <c r="C48" s="356"/>
      <c r="D48" s="356"/>
      <c r="E48" s="356"/>
      <c r="F48" s="356"/>
      <c r="G48" s="78"/>
    </row>
    <row r="49" spans="1:7" ht="13.5" customHeight="1">
      <c r="A49" s="353"/>
      <c r="B49" s="354"/>
      <c r="C49" s="355"/>
      <c r="D49" s="355"/>
      <c r="E49" s="355"/>
      <c r="F49" s="355"/>
      <c r="G49" s="77"/>
    </row>
    <row r="50" spans="1:7" ht="13.5" customHeight="1">
      <c r="A50" s="363"/>
      <c r="B50" s="364"/>
      <c r="C50" s="365"/>
      <c r="D50" s="365"/>
      <c r="E50" s="365"/>
      <c r="F50" s="365"/>
      <c r="G50" s="79"/>
    </row>
    <row r="51" spans="1:7" ht="20.25" customHeight="1" thickBot="1">
      <c r="A51" s="359" t="s">
        <v>83</v>
      </c>
      <c r="B51" s="360"/>
      <c r="C51" s="119">
        <f>SUM(C7:C50)</f>
        <v>0</v>
      </c>
      <c r="D51" s="119">
        <f>SUM(D7:D50)</f>
        <v>0</v>
      </c>
      <c r="E51" s="119">
        <f>SUM(E7:E50)</f>
        <v>0</v>
      </c>
      <c r="F51" s="119">
        <f>SUM(C51:E51)</f>
        <v>0</v>
      </c>
      <c r="G51" s="80"/>
    </row>
    <row r="52" spans="1:7" ht="20.25" customHeight="1">
      <c r="A52" s="81" t="s">
        <v>84</v>
      </c>
      <c r="B52" s="82"/>
      <c r="C52" s="81"/>
      <c r="D52" s="81"/>
      <c r="E52" s="81"/>
      <c r="F52" s="81"/>
      <c r="G52" s="81"/>
    </row>
    <row r="53" spans="1:7" ht="22.5" customHeight="1">
      <c r="A53" s="361" t="s">
        <v>85</v>
      </c>
      <c r="B53" s="361"/>
      <c r="C53" s="361"/>
      <c r="D53" s="361"/>
      <c r="E53" s="361"/>
      <c r="F53" s="361"/>
      <c r="G53" s="361"/>
    </row>
    <row r="54" spans="1:7" ht="30" customHeight="1">
      <c r="A54" s="362" t="s">
        <v>86</v>
      </c>
      <c r="B54" s="361"/>
      <c r="C54" s="361"/>
      <c r="D54" s="361"/>
      <c r="E54" s="361"/>
      <c r="F54" s="361"/>
      <c r="G54" s="361"/>
    </row>
    <row r="55" spans="1:7" ht="22.5" customHeight="1">
      <c r="A55" s="362" t="s">
        <v>87</v>
      </c>
      <c r="B55" s="362"/>
      <c r="C55" s="362"/>
      <c r="D55" s="362"/>
      <c r="E55" s="362"/>
      <c r="F55" s="362"/>
      <c r="G55" s="362"/>
    </row>
    <row r="56" spans="1:7" ht="22.5" customHeight="1">
      <c r="A56" s="362" t="s">
        <v>88</v>
      </c>
      <c r="B56" s="362"/>
      <c r="C56" s="362"/>
      <c r="D56" s="362"/>
      <c r="E56" s="362"/>
      <c r="F56" s="362"/>
      <c r="G56" s="362"/>
    </row>
  </sheetData>
  <mergeCells count="145">
    <mergeCell ref="A51:B51"/>
    <mergeCell ref="A53:G53"/>
    <mergeCell ref="A54:G54"/>
    <mergeCell ref="A55:G55"/>
    <mergeCell ref="A56:G56"/>
    <mergeCell ref="A49:A50"/>
    <mergeCell ref="B49:B50"/>
    <mergeCell ref="C49:C50"/>
    <mergeCell ref="D49:D50"/>
    <mergeCell ref="E49:E50"/>
    <mergeCell ref="F49:F50"/>
    <mergeCell ref="A47:A48"/>
    <mergeCell ref="B47:B48"/>
    <mergeCell ref="C47:C48"/>
    <mergeCell ref="D47:D48"/>
    <mergeCell ref="E47:E48"/>
    <mergeCell ref="F47:F48"/>
    <mergeCell ref="A45:A46"/>
    <mergeCell ref="B45:B46"/>
    <mergeCell ref="C45:C46"/>
    <mergeCell ref="D45:D46"/>
    <mergeCell ref="E45:E46"/>
    <mergeCell ref="F45:F46"/>
    <mergeCell ref="A43:A44"/>
    <mergeCell ref="B43:B44"/>
    <mergeCell ref="C43:C44"/>
    <mergeCell ref="D43:D44"/>
    <mergeCell ref="E43:E44"/>
    <mergeCell ref="F43:F44"/>
    <mergeCell ref="A41:A42"/>
    <mergeCell ref="B41:B42"/>
    <mergeCell ref="C41:C42"/>
    <mergeCell ref="D41:D42"/>
    <mergeCell ref="E41:E42"/>
    <mergeCell ref="F41:F42"/>
    <mergeCell ref="A39:A40"/>
    <mergeCell ref="B39:B40"/>
    <mergeCell ref="C39:C40"/>
    <mergeCell ref="D39:D40"/>
    <mergeCell ref="E39:E40"/>
    <mergeCell ref="F39:F40"/>
    <mergeCell ref="A37:A38"/>
    <mergeCell ref="B37:B38"/>
    <mergeCell ref="C37:C38"/>
    <mergeCell ref="D37:D38"/>
    <mergeCell ref="E37:E38"/>
    <mergeCell ref="F37:F38"/>
    <mergeCell ref="A35:A36"/>
    <mergeCell ref="B35:B36"/>
    <mergeCell ref="C35:C36"/>
    <mergeCell ref="D35:D36"/>
    <mergeCell ref="E35:E36"/>
    <mergeCell ref="F35:F36"/>
    <mergeCell ref="A33:A34"/>
    <mergeCell ref="B33:B34"/>
    <mergeCell ref="C33:C34"/>
    <mergeCell ref="D33:D34"/>
    <mergeCell ref="E33:E34"/>
    <mergeCell ref="F33:F34"/>
    <mergeCell ref="A31:A32"/>
    <mergeCell ref="B31:B32"/>
    <mergeCell ref="C31:C32"/>
    <mergeCell ref="D31:D32"/>
    <mergeCell ref="E31:E32"/>
    <mergeCell ref="F31:F32"/>
    <mergeCell ref="A29:A30"/>
    <mergeCell ref="B29:B30"/>
    <mergeCell ref="C29:C30"/>
    <mergeCell ref="D29:D30"/>
    <mergeCell ref="E29:E30"/>
    <mergeCell ref="F29:F30"/>
    <mergeCell ref="A27:A28"/>
    <mergeCell ref="B27:B28"/>
    <mergeCell ref="C27:C28"/>
    <mergeCell ref="D27:D28"/>
    <mergeCell ref="E27:E28"/>
    <mergeCell ref="F27:F28"/>
    <mergeCell ref="A25:A26"/>
    <mergeCell ref="B25:B26"/>
    <mergeCell ref="C25:C26"/>
    <mergeCell ref="D25:D26"/>
    <mergeCell ref="E25:E26"/>
    <mergeCell ref="F25:F26"/>
    <mergeCell ref="A23:A24"/>
    <mergeCell ref="B23:B24"/>
    <mergeCell ref="C23:C24"/>
    <mergeCell ref="D23:D24"/>
    <mergeCell ref="E23:E24"/>
    <mergeCell ref="F23:F24"/>
    <mergeCell ref="A21:A22"/>
    <mergeCell ref="B21:B22"/>
    <mergeCell ref="C21:C22"/>
    <mergeCell ref="D21:D22"/>
    <mergeCell ref="E21:E22"/>
    <mergeCell ref="F21:F22"/>
    <mergeCell ref="A19:A20"/>
    <mergeCell ref="B19:B20"/>
    <mergeCell ref="C19:C20"/>
    <mergeCell ref="D19:D20"/>
    <mergeCell ref="E19:E20"/>
    <mergeCell ref="F19:F20"/>
    <mergeCell ref="A17:A18"/>
    <mergeCell ref="B17:B18"/>
    <mergeCell ref="C17:C18"/>
    <mergeCell ref="D17:D18"/>
    <mergeCell ref="E17:E18"/>
    <mergeCell ref="F17:F18"/>
    <mergeCell ref="A15:A16"/>
    <mergeCell ref="B15:B16"/>
    <mergeCell ref="C15:C16"/>
    <mergeCell ref="D15:D16"/>
    <mergeCell ref="E15:E16"/>
    <mergeCell ref="F15:F16"/>
    <mergeCell ref="A13:A14"/>
    <mergeCell ref="B13:B14"/>
    <mergeCell ref="C13:C14"/>
    <mergeCell ref="D13:D14"/>
    <mergeCell ref="E13:E14"/>
    <mergeCell ref="F13:F14"/>
    <mergeCell ref="A11:A12"/>
    <mergeCell ref="B11:B12"/>
    <mergeCell ref="C11:C12"/>
    <mergeCell ref="D11:D12"/>
    <mergeCell ref="E11:E12"/>
    <mergeCell ref="F11:F12"/>
    <mergeCell ref="A9:A10"/>
    <mergeCell ref="B9:B10"/>
    <mergeCell ref="C9:C10"/>
    <mergeCell ref="D9:D10"/>
    <mergeCell ref="E9:E10"/>
    <mergeCell ref="F9:F10"/>
    <mergeCell ref="A7:A8"/>
    <mergeCell ref="B7:B8"/>
    <mergeCell ref="C7:C8"/>
    <mergeCell ref="D7:D8"/>
    <mergeCell ref="E7:E8"/>
    <mergeCell ref="F7:F8"/>
    <mergeCell ref="C2:D2"/>
    <mergeCell ref="F2:G2"/>
    <mergeCell ref="C3:D3"/>
    <mergeCell ref="F3:G3"/>
    <mergeCell ref="A4:G4"/>
    <mergeCell ref="A5:A6"/>
    <mergeCell ref="B5:B6"/>
    <mergeCell ref="G5:G6"/>
  </mergeCells>
  <phoneticPr fontId="3"/>
  <printOptions horizontalCentered="1"/>
  <pageMargins left="0.59055118110236227" right="0.59055118110236227" top="0.39370078740157483" bottom="0.19685039370078741" header="0.51181102362204722" footer="0.51181102362204722"/>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view="pageBreakPreview" topLeftCell="A20" zoomScaleNormal="100" zoomScaleSheetLayoutView="100" workbookViewId="0">
      <selection activeCell="D30" sqref="A30:D30"/>
    </sheetView>
  </sheetViews>
  <sheetFormatPr defaultColWidth="9" defaultRowHeight="14.25"/>
  <cols>
    <col min="1" max="1" width="9.125" style="83" customWidth="1"/>
    <col min="2" max="2" width="9.875" style="84" customWidth="1"/>
    <col min="3" max="3" width="9.125" style="83" customWidth="1"/>
    <col min="4" max="4" width="9.125" style="85" customWidth="1"/>
    <col min="5" max="10" width="9.125" style="83" customWidth="1"/>
    <col min="11" max="11" width="10.625" style="83" customWidth="1"/>
    <col min="12" max="16384" width="9" style="83"/>
  </cols>
  <sheetData>
    <row r="1" spans="1:11">
      <c r="J1" s="86" t="s">
        <v>89</v>
      </c>
    </row>
    <row r="2" spans="1:11" ht="30.75" customHeight="1">
      <c r="A2" s="378" t="s">
        <v>90</v>
      </c>
      <c r="B2" s="378"/>
      <c r="C2" s="378"/>
      <c r="D2" s="378"/>
      <c r="E2" s="378"/>
      <c r="F2" s="378"/>
      <c r="G2" s="378"/>
      <c r="H2" s="378"/>
      <c r="I2" s="378"/>
      <c r="J2" s="87"/>
      <c r="K2" s="87"/>
    </row>
    <row r="3" spans="1:11" ht="16.5" customHeight="1" thickBot="1">
      <c r="A3" s="88"/>
      <c r="B3" s="88"/>
      <c r="C3" s="88"/>
      <c r="D3" s="88"/>
      <c r="E3" s="88"/>
      <c r="F3" s="88"/>
      <c r="G3" s="88"/>
      <c r="H3" s="88"/>
      <c r="I3" s="88"/>
    </row>
    <row r="4" spans="1:11" ht="18.75" customHeight="1">
      <c r="D4" s="63" t="s">
        <v>2</v>
      </c>
      <c r="E4" s="176"/>
      <c r="F4" s="379"/>
      <c r="G4" s="63" t="s">
        <v>3</v>
      </c>
      <c r="H4" s="176"/>
      <c r="I4" s="380"/>
      <c r="J4" s="379"/>
    </row>
    <row r="5" spans="1:11" ht="18.75" customHeight="1" thickBot="1">
      <c r="D5" s="64" t="s">
        <v>5</v>
      </c>
      <c r="E5" s="183"/>
      <c r="F5" s="189"/>
      <c r="G5" s="64" t="s">
        <v>73</v>
      </c>
      <c r="H5" s="381"/>
      <c r="I5" s="382"/>
      <c r="J5" s="383"/>
    </row>
    <row r="6" spans="1:11" ht="26.25" customHeight="1" thickBot="1">
      <c r="A6" s="89" t="s">
        <v>91</v>
      </c>
      <c r="E6" s="61"/>
      <c r="F6" s="61"/>
      <c r="G6" s="61"/>
      <c r="H6" s="61"/>
      <c r="I6" s="90"/>
    </row>
    <row r="7" spans="1:11" ht="23.25" customHeight="1">
      <c r="A7" s="366" t="s">
        <v>92</v>
      </c>
      <c r="B7" s="367"/>
      <c r="C7" s="368" t="s">
        <v>93</v>
      </c>
      <c r="D7" s="369"/>
      <c r="E7" s="369"/>
      <c r="F7" s="369"/>
      <c r="G7" s="369"/>
      <c r="H7" s="370"/>
      <c r="I7" s="371" t="s">
        <v>191</v>
      </c>
      <c r="J7" s="374" t="s">
        <v>94</v>
      </c>
    </row>
    <row r="8" spans="1:11" ht="23.25" customHeight="1">
      <c r="A8" s="377" t="s">
        <v>95</v>
      </c>
      <c r="B8" s="387" t="s">
        <v>96</v>
      </c>
      <c r="C8" s="389" t="s">
        <v>97</v>
      </c>
      <c r="D8" s="390"/>
      <c r="E8" s="391"/>
      <c r="F8" s="392" t="s">
        <v>179</v>
      </c>
      <c r="G8" s="390"/>
      <c r="H8" s="393"/>
      <c r="I8" s="372"/>
      <c r="J8" s="375"/>
    </row>
    <row r="9" spans="1:11" ht="23.25" customHeight="1">
      <c r="A9" s="377"/>
      <c r="B9" s="387"/>
      <c r="C9" s="153" t="s">
        <v>99</v>
      </c>
      <c r="D9" s="154" t="s">
        <v>100</v>
      </c>
      <c r="E9" s="154" t="s">
        <v>98</v>
      </c>
      <c r="F9" s="154" t="s">
        <v>99</v>
      </c>
      <c r="G9" s="154" t="s">
        <v>100</v>
      </c>
      <c r="H9" s="155" t="s">
        <v>98</v>
      </c>
      <c r="I9" s="373"/>
      <c r="J9" s="376"/>
    </row>
    <row r="10" spans="1:11" ht="23.25" customHeight="1">
      <c r="A10" s="163" t="s">
        <v>180</v>
      </c>
      <c r="B10" s="158"/>
      <c r="C10" s="156"/>
      <c r="D10" s="157"/>
      <c r="E10" s="157">
        <f>SUM(C10:D10)</f>
        <v>0</v>
      </c>
      <c r="F10" s="157"/>
      <c r="G10" s="157"/>
      <c r="H10" s="158">
        <f>SUM(F10:G10)</f>
        <v>0</v>
      </c>
      <c r="I10" s="164"/>
      <c r="J10" s="168"/>
    </row>
    <row r="11" spans="1:11" ht="23.25" customHeight="1">
      <c r="A11" s="163" t="s">
        <v>181</v>
      </c>
      <c r="B11" s="158"/>
      <c r="C11" s="156"/>
      <c r="D11" s="157"/>
      <c r="E11" s="157">
        <f t="shared" ref="E11:E21" si="0">SUM(C11:D11)</f>
        <v>0</v>
      </c>
      <c r="F11" s="157"/>
      <c r="G11" s="157"/>
      <c r="H11" s="158">
        <f t="shared" ref="H11:H21" si="1">SUM(F11:G11)</f>
        <v>0</v>
      </c>
      <c r="I11" s="164"/>
      <c r="J11" s="168"/>
    </row>
    <row r="12" spans="1:11" ht="23.25" customHeight="1">
      <c r="A12" s="163" t="s">
        <v>182</v>
      </c>
      <c r="B12" s="158"/>
      <c r="C12" s="156"/>
      <c r="D12" s="157"/>
      <c r="E12" s="157">
        <f t="shared" si="0"/>
        <v>0</v>
      </c>
      <c r="F12" s="157"/>
      <c r="G12" s="157"/>
      <c r="H12" s="158">
        <f t="shared" si="1"/>
        <v>0</v>
      </c>
      <c r="I12" s="164"/>
      <c r="J12" s="168"/>
    </row>
    <row r="13" spans="1:11" ht="23.25" customHeight="1">
      <c r="A13" s="163" t="s">
        <v>183</v>
      </c>
      <c r="B13" s="158"/>
      <c r="C13" s="156"/>
      <c r="D13" s="157"/>
      <c r="E13" s="157">
        <f t="shared" si="0"/>
        <v>0</v>
      </c>
      <c r="F13" s="157"/>
      <c r="G13" s="157"/>
      <c r="H13" s="158">
        <f t="shared" si="1"/>
        <v>0</v>
      </c>
      <c r="I13" s="164"/>
      <c r="J13" s="168"/>
    </row>
    <row r="14" spans="1:11" ht="23.25" customHeight="1">
      <c r="A14" s="163" t="s">
        <v>184</v>
      </c>
      <c r="B14" s="158"/>
      <c r="C14" s="156"/>
      <c r="D14" s="157"/>
      <c r="E14" s="157">
        <f t="shared" si="0"/>
        <v>0</v>
      </c>
      <c r="F14" s="157"/>
      <c r="G14" s="157"/>
      <c r="H14" s="158">
        <f t="shared" si="1"/>
        <v>0</v>
      </c>
      <c r="I14" s="164"/>
      <c r="J14" s="168"/>
    </row>
    <row r="15" spans="1:11" ht="23.25" customHeight="1">
      <c r="A15" s="163" t="s">
        <v>185</v>
      </c>
      <c r="B15" s="158"/>
      <c r="C15" s="156"/>
      <c r="D15" s="157"/>
      <c r="E15" s="157">
        <f t="shared" si="0"/>
        <v>0</v>
      </c>
      <c r="F15" s="157"/>
      <c r="G15" s="157"/>
      <c r="H15" s="158">
        <f t="shared" si="1"/>
        <v>0</v>
      </c>
      <c r="I15" s="164"/>
      <c r="J15" s="168"/>
    </row>
    <row r="16" spans="1:11" ht="23.25" customHeight="1">
      <c r="A16" s="163" t="s">
        <v>101</v>
      </c>
      <c r="B16" s="158"/>
      <c r="C16" s="156"/>
      <c r="D16" s="157"/>
      <c r="E16" s="157">
        <f t="shared" si="0"/>
        <v>0</v>
      </c>
      <c r="F16" s="157"/>
      <c r="G16" s="157"/>
      <c r="H16" s="158">
        <f t="shared" si="1"/>
        <v>0</v>
      </c>
      <c r="I16" s="164"/>
      <c r="J16" s="168"/>
    </row>
    <row r="17" spans="1:10" ht="23.25" customHeight="1">
      <c r="A17" s="163" t="s">
        <v>102</v>
      </c>
      <c r="B17" s="158"/>
      <c r="C17" s="156"/>
      <c r="D17" s="157"/>
      <c r="E17" s="157">
        <f t="shared" si="0"/>
        <v>0</v>
      </c>
      <c r="F17" s="157"/>
      <c r="G17" s="157"/>
      <c r="H17" s="158">
        <f t="shared" si="1"/>
        <v>0</v>
      </c>
      <c r="I17" s="164"/>
      <c r="J17" s="168"/>
    </row>
    <row r="18" spans="1:10" ht="23.25" customHeight="1">
      <c r="A18" s="163" t="s">
        <v>103</v>
      </c>
      <c r="B18" s="158"/>
      <c r="C18" s="156"/>
      <c r="D18" s="157"/>
      <c r="E18" s="157">
        <f t="shared" si="0"/>
        <v>0</v>
      </c>
      <c r="F18" s="157"/>
      <c r="G18" s="157"/>
      <c r="H18" s="158">
        <f t="shared" si="1"/>
        <v>0</v>
      </c>
      <c r="I18" s="164"/>
      <c r="J18" s="168"/>
    </row>
    <row r="19" spans="1:10" ht="23.25" customHeight="1">
      <c r="A19" s="163" t="s">
        <v>186</v>
      </c>
      <c r="B19" s="158"/>
      <c r="C19" s="156"/>
      <c r="D19" s="157"/>
      <c r="E19" s="157">
        <f t="shared" si="0"/>
        <v>0</v>
      </c>
      <c r="F19" s="157"/>
      <c r="G19" s="157"/>
      <c r="H19" s="158">
        <f t="shared" si="1"/>
        <v>0</v>
      </c>
      <c r="I19" s="164"/>
      <c r="J19" s="168"/>
    </row>
    <row r="20" spans="1:10" ht="23.25" customHeight="1">
      <c r="A20" s="163" t="s">
        <v>187</v>
      </c>
      <c r="B20" s="158"/>
      <c r="C20" s="156"/>
      <c r="D20" s="157"/>
      <c r="E20" s="157">
        <f t="shared" si="0"/>
        <v>0</v>
      </c>
      <c r="F20" s="157"/>
      <c r="G20" s="157"/>
      <c r="H20" s="158">
        <f t="shared" si="1"/>
        <v>0</v>
      </c>
      <c r="I20" s="164"/>
      <c r="J20" s="168"/>
    </row>
    <row r="21" spans="1:10" ht="23.25" customHeight="1">
      <c r="A21" s="163" t="s">
        <v>188</v>
      </c>
      <c r="B21" s="158"/>
      <c r="C21" s="156"/>
      <c r="D21" s="157"/>
      <c r="E21" s="157">
        <f t="shared" si="0"/>
        <v>0</v>
      </c>
      <c r="F21" s="157"/>
      <c r="G21" s="157"/>
      <c r="H21" s="158">
        <f t="shared" si="1"/>
        <v>0</v>
      </c>
      <c r="I21" s="164"/>
      <c r="J21" s="168"/>
    </row>
    <row r="22" spans="1:10" ht="23.25" customHeight="1" thickBot="1">
      <c r="A22" s="165" t="s">
        <v>104</v>
      </c>
      <c r="B22" s="166">
        <f t="shared" ref="B22:I22" si="2">ROUND(SUM(B10:B21)/12,1)</f>
        <v>0</v>
      </c>
      <c r="C22" s="159">
        <f t="shared" si="2"/>
        <v>0</v>
      </c>
      <c r="D22" s="160">
        <f t="shared" si="2"/>
        <v>0</v>
      </c>
      <c r="E22" s="161">
        <f>SUM(C22:D22)</f>
        <v>0</v>
      </c>
      <c r="F22" s="160">
        <f>ROUND(SUM(F10:F21)/12,1)</f>
        <v>0</v>
      </c>
      <c r="G22" s="160">
        <f>ROUND(SUM(G10:G21)/12,1)</f>
        <v>0</v>
      </c>
      <c r="H22" s="162">
        <f>SUM(F22:G22)</f>
        <v>0</v>
      </c>
      <c r="I22" s="167">
        <f t="shared" si="2"/>
        <v>0</v>
      </c>
      <c r="J22" s="169">
        <f>ROUND(SUM(J10:J21)/12,1)</f>
        <v>0</v>
      </c>
    </row>
    <row r="23" spans="1:10" ht="23.25" customHeight="1">
      <c r="A23" s="83" t="s">
        <v>84</v>
      </c>
      <c r="B23" s="91"/>
      <c r="C23" s="91"/>
      <c r="D23" s="91"/>
      <c r="E23" s="91"/>
      <c r="F23" s="91"/>
      <c r="G23" s="91"/>
      <c r="H23" s="91"/>
      <c r="I23" s="91"/>
    </row>
    <row r="24" spans="1:10" ht="28.5" customHeight="1">
      <c r="A24" s="388" t="s">
        <v>172</v>
      </c>
      <c r="B24" s="388"/>
      <c r="C24" s="388"/>
      <c r="D24" s="388"/>
      <c r="E24" s="388"/>
      <c r="F24" s="388"/>
      <c r="G24" s="388"/>
      <c r="H24" s="388"/>
      <c r="I24" s="388"/>
      <c r="J24" s="388"/>
    </row>
    <row r="25" spans="1:10" ht="28.5" customHeight="1">
      <c r="A25" s="388" t="s">
        <v>105</v>
      </c>
      <c r="B25" s="388"/>
      <c r="C25" s="388"/>
      <c r="D25" s="388"/>
      <c r="E25" s="388"/>
      <c r="F25" s="388"/>
      <c r="G25" s="388"/>
      <c r="H25" s="388"/>
      <c r="I25" s="388"/>
      <c r="J25" s="388"/>
    </row>
    <row r="26" spans="1:10" ht="28.5" customHeight="1">
      <c r="A26" s="384" t="s">
        <v>106</v>
      </c>
      <c r="B26" s="384"/>
      <c r="C26" s="384"/>
      <c r="D26" s="384"/>
      <c r="E26" s="384"/>
      <c r="F26" s="384"/>
      <c r="G26" s="384"/>
      <c r="H26" s="384"/>
      <c r="I26" s="384"/>
      <c r="J26" s="92"/>
    </row>
    <row r="27" spans="1:10" ht="28.5" customHeight="1">
      <c r="A27" s="385" t="s">
        <v>107</v>
      </c>
      <c r="B27" s="385"/>
      <c r="C27" s="385"/>
      <c r="D27" s="385"/>
      <c r="E27" s="385"/>
      <c r="F27" s="385"/>
      <c r="G27" s="385"/>
      <c r="H27" s="385"/>
      <c r="I27" s="385"/>
      <c r="J27" s="93"/>
    </row>
    <row r="28" spans="1:10" ht="9.75" customHeight="1">
      <c r="A28" s="94"/>
      <c r="B28" s="94"/>
      <c r="C28" s="94"/>
      <c r="D28" s="94"/>
      <c r="E28" s="94"/>
      <c r="F28" s="94"/>
      <c r="G28" s="94"/>
      <c r="H28" s="94"/>
      <c r="I28" s="94"/>
    </row>
    <row r="29" spans="1:10" ht="19.5" customHeight="1" thickBot="1">
      <c r="A29" s="83" t="s">
        <v>189</v>
      </c>
      <c r="B29" s="95"/>
      <c r="C29" s="96"/>
      <c r="D29" s="96"/>
      <c r="F29" s="96"/>
      <c r="G29" s="96"/>
      <c r="H29" s="96"/>
    </row>
    <row r="30" spans="1:10" ht="23.25" customHeight="1">
      <c r="A30" s="171" t="s">
        <v>108</v>
      </c>
      <c r="B30" s="172" t="s">
        <v>176</v>
      </c>
      <c r="C30" s="172" t="s">
        <v>177</v>
      </c>
      <c r="D30" s="173" t="s">
        <v>178</v>
      </c>
      <c r="E30" s="147" t="s">
        <v>98</v>
      </c>
      <c r="G30" s="96"/>
      <c r="H30" s="96"/>
    </row>
    <row r="31" spans="1:10" ht="23.25" customHeight="1" thickBot="1">
      <c r="A31" s="148"/>
      <c r="B31" s="149"/>
      <c r="C31" s="149"/>
      <c r="D31" s="150"/>
      <c r="E31" s="151">
        <f>SUM(A31:D31)</f>
        <v>0</v>
      </c>
      <c r="G31" s="96"/>
      <c r="H31" s="96"/>
    </row>
    <row r="32" spans="1:10" ht="28.5" customHeight="1">
      <c r="A32" s="386" t="s">
        <v>190</v>
      </c>
      <c r="B32" s="386"/>
      <c r="C32" s="386"/>
      <c r="D32" s="386"/>
      <c r="E32" s="386"/>
      <c r="F32" s="386"/>
      <c r="G32" s="386"/>
      <c r="H32" s="386"/>
      <c r="I32" s="386"/>
      <c r="J32" s="92"/>
    </row>
    <row r="33" spans="2:8">
      <c r="B33" s="95"/>
      <c r="C33" s="96"/>
      <c r="D33" s="96"/>
      <c r="E33" s="96"/>
      <c r="F33" s="96"/>
      <c r="G33" s="96"/>
      <c r="H33" s="96"/>
    </row>
    <row r="34" spans="2:8">
      <c r="B34" s="95"/>
      <c r="C34" s="96"/>
      <c r="D34" s="96"/>
      <c r="E34" s="96"/>
      <c r="F34" s="96"/>
      <c r="G34" s="96"/>
      <c r="H34" s="96"/>
    </row>
    <row r="35" spans="2:8">
      <c r="B35" s="95"/>
      <c r="C35" s="96"/>
      <c r="D35" s="96"/>
      <c r="E35" s="96"/>
      <c r="F35" s="96"/>
      <c r="G35" s="96"/>
      <c r="H35" s="96"/>
    </row>
  </sheetData>
  <mergeCells count="18">
    <mergeCell ref="A26:I26"/>
    <mergeCell ref="A27:I27"/>
    <mergeCell ref="A32:I32"/>
    <mergeCell ref="B8:B9"/>
    <mergeCell ref="A24:J24"/>
    <mergeCell ref="A25:J25"/>
    <mergeCell ref="C8:E8"/>
    <mergeCell ref="F8:H8"/>
    <mergeCell ref="A2:I2"/>
    <mergeCell ref="E4:F4"/>
    <mergeCell ref="H4:J4"/>
    <mergeCell ref="E5:F5"/>
    <mergeCell ref="H5:J5"/>
    <mergeCell ref="A7:B7"/>
    <mergeCell ref="C7:H7"/>
    <mergeCell ref="I7:I9"/>
    <mergeCell ref="J7:J9"/>
    <mergeCell ref="A8:A9"/>
  </mergeCells>
  <phoneticPr fontId="3"/>
  <printOptions horizontalCentered="1" gridLinesSet="0"/>
  <pageMargins left="0.59055118110236227" right="0.19685039370078741" top="0.62992125984251968" bottom="0.47244094488188981" header="0.98425196850393704" footer="0.70866141732283472"/>
  <pageSetup paperSize="9" scale="94" orientation="portrait"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6"/>
  <sheetViews>
    <sheetView view="pageBreakPreview" topLeftCell="A58" zoomScale="60" zoomScaleNormal="100" workbookViewId="0">
      <selection activeCell="AU27" sqref="AU27"/>
    </sheetView>
  </sheetViews>
  <sheetFormatPr defaultRowHeight="13.5"/>
  <cols>
    <col min="1" max="11" width="2.5" style="97" customWidth="1"/>
    <col min="12" max="12" width="2.375" style="97" customWidth="1"/>
    <col min="13" max="15" width="2.5" style="97" customWidth="1"/>
    <col min="16" max="16" width="2.625" style="97" customWidth="1"/>
    <col min="17" max="18" width="2.5" style="97" customWidth="1"/>
    <col min="19" max="19" width="2.375" style="97" customWidth="1"/>
    <col min="20" max="35" width="2.5" style="97" customWidth="1"/>
    <col min="36" max="36" width="6.875" style="97" customWidth="1"/>
    <col min="37" max="37" width="2.5" style="97" customWidth="1"/>
    <col min="38" max="16384" width="9" style="97"/>
  </cols>
  <sheetData>
    <row r="1" spans="1:36" ht="15" customHeight="1">
      <c r="A1" s="394"/>
      <c r="B1" s="394"/>
      <c r="C1" s="394"/>
      <c r="D1" s="394"/>
      <c r="E1" s="394"/>
      <c r="F1" s="394"/>
      <c r="AF1" s="395" t="s">
        <v>109</v>
      </c>
      <c r="AG1" s="395"/>
      <c r="AH1" s="395"/>
      <c r="AI1" s="395"/>
    </row>
    <row r="2" spans="1:36" ht="18" customHeight="1">
      <c r="B2" s="396" t="s">
        <v>110</v>
      </c>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row>
    <row r="3" spans="1:36">
      <c r="AA3" s="397" t="s">
        <v>171</v>
      </c>
      <c r="AB3" s="397"/>
      <c r="AC3" s="397"/>
      <c r="AD3" s="397"/>
      <c r="AE3" s="397"/>
      <c r="AF3" s="397"/>
      <c r="AG3" s="397"/>
      <c r="AH3" s="397"/>
      <c r="AI3" s="397"/>
      <c r="AJ3" s="98"/>
    </row>
    <row r="5" spans="1:36" ht="15" customHeight="1">
      <c r="B5" s="97" t="s">
        <v>111</v>
      </c>
    </row>
    <row r="7" spans="1:36">
      <c r="S7" s="398" t="s">
        <v>112</v>
      </c>
      <c r="T7" s="398"/>
      <c r="U7" s="398"/>
      <c r="V7" s="398"/>
      <c r="W7" s="398"/>
    </row>
    <row r="9" spans="1:36">
      <c r="S9" s="398" t="s">
        <v>113</v>
      </c>
      <c r="T9" s="398"/>
      <c r="U9" s="398"/>
      <c r="V9" s="398"/>
      <c r="W9" s="398"/>
    </row>
    <row r="10" spans="1:36">
      <c r="S10" s="402"/>
      <c r="T10" s="402"/>
      <c r="U10" s="402"/>
      <c r="V10" s="402"/>
      <c r="W10" s="402"/>
    </row>
    <row r="11" spans="1:36">
      <c r="S11" s="398" t="s">
        <v>114</v>
      </c>
      <c r="T11" s="398"/>
      <c r="U11" s="398"/>
      <c r="V11" s="398"/>
      <c r="W11" s="398"/>
    </row>
    <row r="14" spans="1:36" ht="15" customHeight="1">
      <c r="A14" s="399" t="s">
        <v>115</v>
      </c>
      <c r="B14" s="399"/>
      <c r="C14" s="399"/>
      <c r="D14" s="399"/>
      <c r="E14" s="399"/>
      <c r="F14" s="399"/>
      <c r="G14" s="399"/>
      <c r="H14" s="399"/>
      <c r="I14" s="399"/>
      <c r="J14" s="399"/>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row>
    <row r="15" spans="1:36" ht="15" customHeight="1">
      <c r="A15" s="399"/>
      <c r="B15" s="399"/>
      <c r="C15" s="399"/>
      <c r="D15" s="399"/>
      <c r="E15" s="399"/>
      <c r="F15" s="399"/>
      <c r="G15" s="399"/>
      <c r="H15" s="399"/>
      <c r="I15" s="399"/>
      <c r="J15" s="399"/>
      <c r="K15" s="399"/>
      <c r="L15" s="399"/>
      <c r="M15" s="399"/>
      <c r="N15" s="399"/>
      <c r="O15" s="399"/>
      <c r="P15" s="399"/>
      <c r="Q15" s="399"/>
      <c r="R15" s="399"/>
      <c r="S15" s="399"/>
      <c r="T15" s="399"/>
      <c r="U15" s="399"/>
      <c r="V15" s="399"/>
      <c r="W15" s="399"/>
      <c r="X15" s="399"/>
      <c r="Y15" s="399"/>
      <c r="Z15" s="399"/>
      <c r="AA15" s="399"/>
      <c r="AB15" s="399"/>
      <c r="AC15" s="399"/>
      <c r="AD15" s="399"/>
      <c r="AE15" s="399"/>
      <c r="AF15" s="399"/>
      <c r="AG15" s="399"/>
      <c r="AH15" s="399"/>
      <c r="AI15" s="399"/>
      <c r="AJ15" s="399"/>
    </row>
    <row r="16" spans="1:36" ht="15" customHeight="1">
      <c r="A16" s="399"/>
      <c r="B16" s="399"/>
      <c r="C16" s="399"/>
      <c r="D16" s="399"/>
      <c r="E16" s="399"/>
      <c r="F16" s="399"/>
      <c r="G16" s="399"/>
      <c r="H16" s="399"/>
      <c r="I16" s="399"/>
      <c r="J16" s="399"/>
      <c r="K16" s="399"/>
      <c r="L16" s="399"/>
      <c r="M16" s="399"/>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row>
    <row r="17" spans="1:36" ht="15" customHeight="1">
      <c r="A17" s="399" t="s">
        <v>116</v>
      </c>
      <c r="B17" s="399"/>
      <c r="C17" s="399"/>
      <c r="D17" s="399"/>
      <c r="E17" s="399"/>
      <c r="F17" s="399"/>
      <c r="G17" s="399"/>
      <c r="H17" s="399"/>
      <c r="I17" s="399"/>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row>
    <row r="18" spans="1:36" ht="15" customHeight="1">
      <c r="A18" s="399"/>
      <c r="B18" s="399"/>
      <c r="C18" s="399"/>
      <c r="D18" s="399"/>
      <c r="E18" s="399"/>
      <c r="F18" s="399"/>
      <c r="G18" s="399"/>
      <c r="H18" s="399"/>
      <c r="I18" s="399"/>
      <c r="J18" s="399"/>
      <c r="K18" s="399"/>
      <c r="L18" s="399"/>
      <c r="M18" s="399"/>
      <c r="N18" s="399"/>
      <c r="O18" s="399"/>
      <c r="P18" s="399"/>
      <c r="Q18" s="399"/>
      <c r="R18" s="399"/>
      <c r="S18" s="399"/>
      <c r="T18" s="399"/>
      <c r="U18" s="399"/>
      <c r="V18" s="399"/>
      <c r="W18" s="399"/>
      <c r="X18" s="399"/>
      <c r="Y18" s="399"/>
      <c r="Z18" s="399"/>
      <c r="AA18" s="399"/>
      <c r="AB18" s="399"/>
      <c r="AC18" s="399"/>
      <c r="AD18" s="399"/>
      <c r="AE18" s="399"/>
      <c r="AF18" s="399"/>
      <c r="AG18" s="399"/>
      <c r="AH18" s="399"/>
      <c r="AI18" s="399"/>
      <c r="AJ18" s="399"/>
    </row>
    <row r="19" spans="1:36" ht="15" customHeight="1">
      <c r="A19" s="399" t="s">
        <v>117</v>
      </c>
      <c r="B19" s="399"/>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row>
    <row r="20" spans="1:36" ht="15" customHeight="1">
      <c r="A20" s="399"/>
      <c r="B20" s="399"/>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399"/>
    </row>
    <row r="21" spans="1:36" ht="15" customHeight="1">
      <c r="A21" s="399"/>
      <c r="B21" s="399"/>
      <c r="C21" s="399"/>
      <c r="D21" s="399"/>
      <c r="E21" s="399"/>
      <c r="F21" s="399"/>
      <c r="G21" s="399"/>
      <c r="H21" s="399"/>
      <c r="I21" s="399"/>
      <c r="J21" s="399"/>
      <c r="K21" s="399"/>
      <c r="L21" s="399"/>
      <c r="M21" s="399"/>
      <c r="N21" s="399"/>
      <c r="O21" s="399"/>
      <c r="P21" s="399"/>
      <c r="Q21" s="399"/>
      <c r="R21" s="399"/>
      <c r="S21" s="399"/>
      <c r="T21" s="399"/>
      <c r="U21" s="399"/>
      <c r="V21" s="399"/>
      <c r="W21" s="399"/>
      <c r="X21" s="399"/>
      <c r="Y21" s="399"/>
      <c r="Z21" s="399"/>
      <c r="AA21" s="399"/>
      <c r="AB21" s="399"/>
      <c r="AC21" s="399"/>
      <c r="AD21" s="399"/>
      <c r="AE21" s="399"/>
      <c r="AF21" s="399"/>
      <c r="AG21" s="399"/>
      <c r="AH21" s="399"/>
      <c r="AI21" s="399"/>
      <c r="AJ21" s="399"/>
    </row>
    <row r="22" spans="1:36" ht="15" customHeight="1">
      <c r="B22" s="97" t="s">
        <v>118</v>
      </c>
    </row>
    <row r="23" spans="1:36" ht="15" customHeight="1"/>
    <row r="24" spans="1:36" ht="15" customHeight="1">
      <c r="A24" s="395" t="s">
        <v>119</v>
      </c>
      <c r="B24" s="395"/>
      <c r="C24" s="395"/>
      <c r="D24" s="395"/>
      <c r="E24" s="395"/>
      <c r="F24" s="395"/>
      <c r="G24" s="395"/>
      <c r="H24" s="395"/>
      <c r="I24" s="395"/>
      <c r="J24" s="395"/>
      <c r="K24" s="395"/>
      <c r="L24" s="395"/>
      <c r="M24" s="395"/>
      <c r="N24" s="395"/>
      <c r="O24" s="395"/>
      <c r="P24" s="395"/>
      <c r="Q24" s="395"/>
      <c r="R24" s="395"/>
      <c r="S24" s="395"/>
      <c r="T24" s="395"/>
      <c r="U24" s="395"/>
      <c r="V24" s="395"/>
      <c r="W24" s="395"/>
      <c r="X24" s="395"/>
      <c r="Y24" s="395"/>
      <c r="Z24" s="395"/>
      <c r="AA24" s="395"/>
      <c r="AB24" s="395"/>
      <c r="AC24" s="395"/>
      <c r="AD24" s="395"/>
      <c r="AE24" s="395"/>
      <c r="AF24" s="395"/>
      <c r="AG24" s="395"/>
      <c r="AH24" s="395"/>
      <c r="AI24" s="395"/>
      <c r="AJ24" s="395"/>
    </row>
    <row r="25" spans="1:36" ht="15" customHeight="1">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row>
    <row r="26" spans="1:36" ht="15" customHeight="1">
      <c r="A26" s="97">
        <v>1</v>
      </c>
      <c r="B26" s="399" t="s">
        <v>120</v>
      </c>
      <c r="C26" s="399"/>
      <c r="D26" s="399"/>
      <c r="E26" s="399"/>
      <c r="F26" s="399"/>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row>
    <row r="27" spans="1:36" ht="15" customHeight="1">
      <c r="B27" s="399"/>
      <c r="C27" s="399"/>
      <c r="D27" s="399"/>
      <c r="E27" s="399"/>
      <c r="F27" s="399"/>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row>
    <row r="28" spans="1:36" ht="15" customHeight="1">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row>
    <row r="29" spans="1:36" ht="15" customHeight="1">
      <c r="A29" s="97">
        <v>2</v>
      </c>
      <c r="B29" s="399" t="s">
        <v>121</v>
      </c>
      <c r="C29" s="399"/>
      <c r="D29" s="399"/>
      <c r="E29" s="399"/>
      <c r="F29" s="399"/>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row>
    <row r="30" spans="1:36" ht="15" customHeight="1">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row>
    <row r="31" spans="1:36" ht="15" customHeight="1">
      <c r="A31" s="97">
        <v>3</v>
      </c>
      <c r="B31" s="399" t="s">
        <v>122</v>
      </c>
      <c r="C31" s="399"/>
      <c r="D31" s="399"/>
      <c r="E31" s="399"/>
      <c r="F31" s="399"/>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row>
    <row r="32" spans="1:36" ht="15" customHeight="1">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row>
    <row r="33" spans="1:36" ht="15" customHeight="1">
      <c r="A33" s="97">
        <v>4</v>
      </c>
      <c r="B33" s="400" t="s">
        <v>123</v>
      </c>
      <c r="C33" s="400"/>
      <c r="D33" s="400"/>
      <c r="E33" s="400"/>
      <c r="F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row>
    <row r="34" spans="1:36" ht="15" customHeight="1">
      <c r="B34" s="400"/>
      <c r="C34" s="400"/>
      <c r="D34" s="400"/>
      <c r="E34" s="400"/>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row>
    <row r="35" spans="1:36" ht="15" customHeight="1">
      <c r="A35" s="401" t="s">
        <v>124</v>
      </c>
      <c r="B35" s="395"/>
      <c r="C35" s="102" t="s">
        <v>125</v>
      </c>
    </row>
    <row r="36" spans="1:36" ht="15" customHeight="1">
      <c r="A36" s="401" t="s">
        <v>126</v>
      </c>
      <c r="B36" s="395"/>
      <c r="C36" s="102" t="s">
        <v>127</v>
      </c>
    </row>
    <row r="37" spans="1:36" ht="15" customHeight="1">
      <c r="A37" s="401" t="s">
        <v>128</v>
      </c>
      <c r="B37" s="395"/>
      <c r="C37" s="102" t="s">
        <v>129</v>
      </c>
    </row>
    <row r="38" spans="1:36" ht="15" customHeight="1">
      <c r="A38" s="401" t="s">
        <v>130</v>
      </c>
      <c r="B38" s="395"/>
      <c r="C38" s="409" t="s">
        <v>131</v>
      </c>
      <c r="D38" s="409"/>
      <c r="E38" s="409"/>
      <c r="F38" s="409"/>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c r="AD38" s="409"/>
      <c r="AE38" s="409"/>
      <c r="AF38" s="409"/>
      <c r="AG38" s="409"/>
      <c r="AH38" s="409"/>
      <c r="AI38" s="409"/>
      <c r="AJ38" s="409"/>
    </row>
    <row r="39" spans="1:36" ht="15" customHeight="1">
      <c r="A39" s="103"/>
      <c r="B39" s="99"/>
      <c r="C39" s="409"/>
      <c r="D39" s="409"/>
      <c r="E39" s="409"/>
      <c r="F39" s="409"/>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c r="AD39" s="409"/>
      <c r="AE39" s="409"/>
      <c r="AF39" s="409"/>
      <c r="AG39" s="409"/>
      <c r="AH39" s="409"/>
      <c r="AI39" s="409"/>
      <c r="AJ39" s="409"/>
    </row>
    <row r="40" spans="1:36" ht="15" customHeight="1">
      <c r="A40" s="401" t="s">
        <v>132</v>
      </c>
      <c r="B40" s="395"/>
      <c r="C40" s="102" t="s">
        <v>133</v>
      </c>
    </row>
    <row r="41" spans="1:36" ht="15" customHeight="1">
      <c r="A41" s="401" t="s">
        <v>134</v>
      </c>
      <c r="B41" s="395"/>
      <c r="C41" s="102" t="s">
        <v>135</v>
      </c>
    </row>
    <row r="42" spans="1:36" ht="15" customHeight="1"/>
    <row r="43" spans="1:36" ht="15" customHeight="1">
      <c r="A43" s="97">
        <v>5</v>
      </c>
      <c r="B43" s="399" t="s">
        <v>136</v>
      </c>
      <c r="C43" s="399"/>
      <c r="D43" s="399"/>
      <c r="E43" s="399"/>
      <c r="F43" s="399"/>
      <c r="G43" s="399"/>
      <c r="H43" s="399"/>
      <c r="I43" s="399"/>
      <c r="J43" s="399"/>
      <c r="K43" s="399"/>
      <c r="L43" s="399"/>
      <c r="M43" s="399"/>
      <c r="N43" s="399"/>
      <c r="O43" s="399"/>
      <c r="P43" s="399"/>
      <c r="Q43" s="399"/>
      <c r="R43" s="399"/>
      <c r="S43" s="399"/>
      <c r="T43" s="399"/>
      <c r="U43" s="399"/>
      <c r="V43" s="399"/>
      <c r="W43" s="399"/>
      <c r="X43" s="399"/>
      <c r="Y43" s="399"/>
      <c r="Z43" s="399"/>
      <c r="AA43" s="399"/>
      <c r="AB43" s="399"/>
      <c r="AC43" s="399"/>
      <c r="AD43" s="399"/>
      <c r="AE43" s="399"/>
      <c r="AF43" s="399"/>
      <c r="AG43" s="399"/>
      <c r="AH43" s="399"/>
      <c r="AI43" s="399"/>
      <c r="AJ43" s="399"/>
    </row>
    <row r="44" spans="1:36" ht="15" customHeight="1">
      <c r="B44" s="399"/>
      <c r="C44" s="399"/>
      <c r="D44" s="399"/>
      <c r="E44" s="399"/>
      <c r="F44" s="399"/>
      <c r="G44" s="399"/>
      <c r="H44" s="399"/>
      <c r="I44" s="399"/>
      <c r="J44" s="399"/>
      <c r="K44" s="399"/>
      <c r="L44" s="399"/>
      <c r="M44" s="399"/>
      <c r="N44" s="399"/>
      <c r="O44" s="399"/>
      <c r="P44" s="399"/>
      <c r="Q44" s="399"/>
      <c r="R44" s="399"/>
      <c r="S44" s="399"/>
      <c r="T44" s="399"/>
      <c r="U44" s="399"/>
      <c r="V44" s="399"/>
      <c r="W44" s="399"/>
      <c r="X44" s="399"/>
      <c r="Y44" s="399"/>
      <c r="Z44" s="399"/>
      <c r="AA44" s="399"/>
      <c r="AB44" s="399"/>
      <c r="AC44" s="399"/>
      <c r="AD44" s="399"/>
      <c r="AE44" s="399"/>
      <c r="AF44" s="399"/>
      <c r="AG44" s="399"/>
      <c r="AH44" s="399"/>
      <c r="AI44" s="399"/>
      <c r="AJ44" s="399"/>
    </row>
    <row r="45" spans="1:36" ht="15" customHeight="1">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row>
    <row r="46" spans="1:36" ht="15" customHeight="1">
      <c r="A46" s="97">
        <v>6</v>
      </c>
      <c r="B46" s="399" t="s">
        <v>137</v>
      </c>
      <c r="C46" s="399"/>
      <c r="D46" s="399"/>
      <c r="E46" s="399"/>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row>
    <row r="47" spans="1:36" ht="15" customHeight="1">
      <c r="B47" s="399"/>
      <c r="C47" s="399"/>
      <c r="D47" s="399"/>
      <c r="E47" s="399"/>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row>
    <row r="48" spans="1:36" ht="11.25" customHeight="1"/>
    <row r="49" spans="1:36">
      <c r="A49" s="395" t="s">
        <v>138</v>
      </c>
      <c r="B49" s="395"/>
      <c r="C49" s="395"/>
      <c r="D49" s="395"/>
      <c r="E49" s="395"/>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row>
    <row r="50" spans="1:36" ht="7.5" customHeight="1">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row>
    <row r="51" spans="1:36" ht="12.75" customHeight="1">
      <c r="B51" s="403" t="s">
        <v>139</v>
      </c>
      <c r="C51" s="404"/>
      <c r="D51" s="404"/>
      <c r="E51" s="404"/>
      <c r="F51" s="405"/>
      <c r="G51" s="104"/>
      <c r="H51" s="404" t="s">
        <v>140</v>
      </c>
      <c r="I51" s="404"/>
      <c r="J51" s="404"/>
      <c r="K51" s="404"/>
      <c r="L51" s="404"/>
      <c r="M51" s="404"/>
      <c r="N51" s="404"/>
      <c r="O51" s="404"/>
      <c r="P51" s="404"/>
      <c r="Q51" s="105"/>
      <c r="R51" s="403" t="s">
        <v>141</v>
      </c>
      <c r="S51" s="404"/>
      <c r="T51" s="404"/>
      <c r="U51" s="404"/>
      <c r="V51" s="405"/>
      <c r="W51" s="403" t="s">
        <v>142</v>
      </c>
      <c r="X51" s="404"/>
      <c r="Y51" s="404"/>
      <c r="Z51" s="404"/>
      <c r="AA51" s="405"/>
      <c r="AB51" s="403" t="s">
        <v>143</v>
      </c>
      <c r="AC51" s="404"/>
      <c r="AD51" s="404"/>
      <c r="AE51" s="404"/>
      <c r="AF51" s="404"/>
      <c r="AG51" s="404"/>
      <c r="AH51" s="404"/>
      <c r="AI51" s="404"/>
      <c r="AJ51" s="405"/>
    </row>
    <row r="52" spans="1:36" ht="12.75" customHeight="1">
      <c r="B52" s="406"/>
      <c r="C52" s="407"/>
      <c r="D52" s="407"/>
      <c r="E52" s="407"/>
      <c r="F52" s="408"/>
      <c r="G52" s="406" t="s">
        <v>144</v>
      </c>
      <c r="H52" s="407"/>
      <c r="I52" s="407"/>
      <c r="J52" s="407"/>
      <c r="K52" s="407"/>
      <c r="L52" s="407"/>
      <c r="M52" s="407"/>
      <c r="N52" s="407"/>
      <c r="O52" s="407"/>
      <c r="P52" s="407"/>
      <c r="Q52" s="408"/>
      <c r="R52" s="406"/>
      <c r="S52" s="407"/>
      <c r="T52" s="407"/>
      <c r="U52" s="407"/>
      <c r="V52" s="408"/>
      <c r="W52" s="106" t="s">
        <v>145</v>
      </c>
      <c r="X52" s="107"/>
      <c r="Y52" s="107"/>
      <c r="Z52" s="107"/>
      <c r="AA52" s="108"/>
      <c r="AB52" s="406"/>
      <c r="AC52" s="407"/>
      <c r="AD52" s="407"/>
      <c r="AE52" s="407"/>
      <c r="AF52" s="407"/>
      <c r="AG52" s="407"/>
      <c r="AH52" s="407"/>
      <c r="AI52" s="407"/>
      <c r="AJ52" s="408"/>
    </row>
    <row r="53" spans="1:36" ht="12.75" customHeight="1">
      <c r="B53" s="403"/>
      <c r="C53" s="404"/>
      <c r="D53" s="404"/>
      <c r="E53" s="404"/>
      <c r="F53" s="405"/>
      <c r="G53" s="104"/>
      <c r="H53" s="109" t="s">
        <v>146</v>
      </c>
      <c r="I53" s="109"/>
      <c r="J53" s="109"/>
      <c r="K53" s="109"/>
      <c r="L53" s="109"/>
      <c r="M53" s="109"/>
      <c r="N53" s="109"/>
      <c r="O53" s="109"/>
      <c r="P53" s="109" t="s">
        <v>147</v>
      </c>
      <c r="Q53" s="105"/>
      <c r="R53" s="104"/>
      <c r="S53" s="109"/>
      <c r="T53" s="109"/>
      <c r="U53" s="109"/>
      <c r="V53" s="105"/>
      <c r="W53" s="403"/>
      <c r="X53" s="404"/>
      <c r="Y53" s="404"/>
      <c r="Z53" s="404"/>
      <c r="AA53" s="405"/>
      <c r="AB53" s="412" t="s">
        <v>161</v>
      </c>
      <c r="AC53" s="413"/>
      <c r="AD53" s="413"/>
      <c r="AE53" s="413"/>
      <c r="AF53" s="413"/>
      <c r="AG53" s="413"/>
      <c r="AH53" s="413"/>
      <c r="AI53" s="413"/>
      <c r="AJ53" s="414"/>
    </row>
    <row r="54" spans="1:36" ht="12.75" customHeight="1">
      <c r="B54" s="410"/>
      <c r="C54" s="395"/>
      <c r="D54" s="395"/>
      <c r="E54" s="395"/>
      <c r="F54" s="411"/>
      <c r="G54" s="110"/>
      <c r="Q54" s="111"/>
      <c r="R54" s="110"/>
      <c r="S54" s="97" t="s">
        <v>148</v>
      </c>
      <c r="T54" s="99" t="s">
        <v>149</v>
      </c>
      <c r="U54" s="97" t="s">
        <v>150</v>
      </c>
      <c r="V54" s="111"/>
      <c r="W54" s="410"/>
      <c r="X54" s="395"/>
      <c r="Y54" s="395"/>
      <c r="Z54" s="395"/>
      <c r="AA54" s="411"/>
      <c r="AB54" s="415"/>
      <c r="AC54" s="394"/>
      <c r="AD54" s="394"/>
      <c r="AE54" s="394"/>
      <c r="AF54" s="394"/>
      <c r="AG54" s="394"/>
      <c r="AH54" s="394"/>
      <c r="AI54" s="394"/>
      <c r="AJ54" s="416"/>
    </row>
    <row r="55" spans="1:36" ht="12.75" customHeight="1">
      <c r="B55" s="406"/>
      <c r="C55" s="407"/>
      <c r="D55" s="407"/>
      <c r="E55" s="407"/>
      <c r="F55" s="408"/>
      <c r="G55" s="106"/>
      <c r="H55" s="107"/>
      <c r="I55" s="107"/>
      <c r="J55" s="107"/>
      <c r="K55" s="107"/>
      <c r="L55" s="107"/>
      <c r="M55" s="107"/>
      <c r="N55" s="107"/>
      <c r="O55" s="107"/>
      <c r="P55" s="107"/>
      <c r="Q55" s="108"/>
      <c r="R55" s="106"/>
      <c r="S55" s="107"/>
      <c r="T55" s="107"/>
      <c r="U55" s="107"/>
      <c r="V55" s="108"/>
      <c r="W55" s="406"/>
      <c r="X55" s="407"/>
      <c r="Y55" s="407"/>
      <c r="Z55" s="407"/>
      <c r="AA55" s="408"/>
      <c r="AB55" s="406"/>
      <c r="AC55" s="407"/>
      <c r="AD55" s="107" t="s">
        <v>151</v>
      </c>
      <c r="AE55" s="407"/>
      <c r="AF55" s="407"/>
      <c r="AG55" s="107" t="s">
        <v>152</v>
      </c>
      <c r="AH55" s="407"/>
      <c r="AI55" s="407"/>
      <c r="AJ55" s="108" t="s">
        <v>153</v>
      </c>
    </row>
    <row r="56" spans="1:36" ht="12.75" customHeight="1">
      <c r="B56" s="403"/>
      <c r="C56" s="404"/>
      <c r="D56" s="404"/>
      <c r="E56" s="404"/>
      <c r="F56" s="405"/>
      <c r="G56" s="104"/>
      <c r="H56" s="109" t="s">
        <v>154</v>
      </c>
      <c r="I56" s="109"/>
      <c r="J56" s="109"/>
      <c r="K56" s="109"/>
      <c r="L56" s="109"/>
      <c r="M56" s="109"/>
      <c r="N56" s="109"/>
      <c r="O56" s="109"/>
      <c r="P56" s="109" t="s">
        <v>155</v>
      </c>
      <c r="Q56" s="105"/>
      <c r="R56" s="104"/>
      <c r="S56" s="109"/>
      <c r="T56" s="109"/>
      <c r="U56" s="109"/>
      <c r="V56" s="105"/>
      <c r="W56" s="403"/>
      <c r="X56" s="404"/>
      <c r="Y56" s="404"/>
      <c r="Z56" s="404"/>
      <c r="AA56" s="405"/>
      <c r="AB56" s="412" t="s">
        <v>161</v>
      </c>
      <c r="AC56" s="413"/>
      <c r="AD56" s="413"/>
      <c r="AE56" s="413"/>
      <c r="AF56" s="413"/>
      <c r="AG56" s="413"/>
      <c r="AH56" s="413"/>
      <c r="AI56" s="413"/>
      <c r="AJ56" s="414"/>
    </row>
    <row r="57" spans="1:36" ht="12.75" customHeight="1">
      <c r="B57" s="410"/>
      <c r="C57" s="395"/>
      <c r="D57" s="395"/>
      <c r="E57" s="395"/>
      <c r="F57" s="411"/>
      <c r="G57" s="110"/>
      <c r="Q57" s="111"/>
      <c r="R57" s="110"/>
      <c r="S57" s="97" t="s">
        <v>148</v>
      </c>
      <c r="T57" s="99" t="s">
        <v>156</v>
      </c>
      <c r="U57" s="97" t="s">
        <v>150</v>
      </c>
      <c r="V57" s="111"/>
      <c r="W57" s="410"/>
      <c r="X57" s="395"/>
      <c r="Y57" s="395"/>
      <c r="Z57" s="395"/>
      <c r="AA57" s="411"/>
      <c r="AB57" s="415"/>
      <c r="AC57" s="394"/>
      <c r="AD57" s="394"/>
      <c r="AE57" s="394"/>
      <c r="AF57" s="394"/>
      <c r="AG57" s="394"/>
      <c r="AH57" s="394"/>
      <c r="AI57" s="394"/>
      <c r="AJ57" s="416"/>
    </row>
    <row r="58" spans="1:36" ht="12.75" customHeight="1">
      <c r="B58" s="406"/>
      <c r="C58" s="407"/>
      <c r="D58" s="407"/>
      <c r="E58" s="407"/>
      <c r="F58" s="408"/>
      <c r="G58" s="106"/>
      <c r="H58" s="107"/>
      <c r="I58" s="107"/>
      <c r="J58" s="107"/>
      <c r="K58" s="107"/>
      <c r="L58" s="107"/>
      <c r="M58" s="107"/>
      <c r="N58" s="107"/>
      <c r="O58" s="107"/>
      <c r="P58" s="107"/>
      <c r="Q58" s="108"/>
      <c r="R58" s="106"/>
      <c r="S58" s="107"/>
      <c r="T58" s="107"/>
      <c r="U58" s="107"/>
      <c r="V58" s="108"/>
      <c r="W58" s="406"/>
      <c r="X58" s="407"/>
      <c r="Y58" s="407"/>
      <c r="Z58" s="407"/>
      <c r="AA58" s="408"/>
      <c r="AB58" s="406"/>
      <c r="AC58" s="407"/>
      <c r="AD58" s="107" t="s">
        <v>151</v>
      </c>
      <c r="AE58" s="407"/>
      <c r="AF58" s="407"/>
      <c r="AG58" s="107" t="s">
        <v>152</v>
      </c>
      <c r="AH58" s="407"/>
      <c r="AI58" s="407"/>
      <c r="AJ58" s="108" t="s">
        <v>153</v>
      </c>
    </row>
    <row r="59" spans="1:36" ht="12.75" customHeight="1">
      <c r="A59" s="395" t="s">
        <v>138</v>
      </c>
      <c r="B59" s="395"/>
      <c r="C59" s="395"/>
      <c r="D59" s="395"/>
      <c r="E59" s="395"/>
      <c r="F59" s="395"/>
      <c r="G59" s="395"/>
      <c r="H59" s="395"/>
      <c r="I59" s="395"/>
      <c r="J59" s="395"/>
      <c r="K59" s="395"/>
      <c r="L59" s="395"/>
      <c r="M59" s="395"/>
      <c r="N59" s="395"/>
      <c r="O59" s="395"/>
      <c r="P59" s="395"/>
      <c r="Q59" s="395"/>
      <c r="R59" s="395"/>
      <c r="S59" s="395"/>
      <c r="T59" s="395"/>
      <c r="U59" s="395"/>
      <c r="V59" s="395"/>
      <c r="W59" s="395"/>
      <c r="X59" s="395"/>
      <c r="Y59" s="395"/>
      <c r="Z59" s="395"/>
      <c r="AA59" s="395"/>
      <c r="AB59" s="395"/>
      <c r="AC59" s="395"/>
      <c r="AD59" s="395"/>
      <c r="AE59" s="395"/>
      <c r="AF59" s="395"/>
      <c r="AG59" s="395"/>
      <c r="AH59" s="395"/>
      <c r="AI59" s="395"/>
      <c r="AJ59" s="395"/>
    </row>
    <row r="60" spans="1:36" ht="12.75" customHeight="1"/>
    <row r="61" spans="1:36" ht="12.75" customHeight="1">
      <c r="B61" s="403" t="s">
        <v>139</v>
      </c>
      <c r="C61" s="404"/>
      <c r="D61" s="404"/>
      <c r="E61" s="404"/>
      <c r="F61" s="405"/>
      <c r="G61" s="104"/>
      <c r="H61" s="404" t="s">
        <v>157</v>
      </c>
      <c r="I61" s="404"/>
      <c r="J61" s="404"/>
      <c r="K61" s="404"/>
      <c r="L61" s="404"/>
      <c r="M61" s="404"/>
      <c r="N61" s="404"/>
      <c r="O61" s="404"/>
      <c r="P61" s="404"/>
      <c r="Q61" s="105"/>
      <c r="R61" s="403" t="s">
        <v>141</v>
      </c>
      <c r="S61" s="404"/>
      <c r="T61" s="404"/>
      <c r="U61" s="404"/>
      <c r="V61" s="405"/>
      <c r="W61" s="403" t="s">
        <v>142</v>
      </c>
      <c r="X61" s="404"/>
      <c r="Y61" s="404"/>
      <c r="Z61" s="404"/>
      <c r="AA61" s="405"/>
      <c r="AB61" s="403" t="s">
        <v>143</v>
      </c>
      <c r="AC61" s="404"/>
      <c r="AD61" s="404"/>
      <c r="AE61" s="404"/>
      <c r="AF61" s="404"/>
      <c r="AG61" s="404"/>
      <c r="AH61" s="404"/>
      <c r="AI61" s="404"/>
      <c r="AJ61" s="405"/>
    </row>
    <row r="62" spans="1:36" ht="12.75" customHeight="1">
      <c r="B62" s="406"/>
      <c r="C62" s="407"/>
      <c r="D62" s="407"/>
      <c r="E62" s="407"/>
      <c r="F62" s="408"/>
      <c r="G62" s="406" t="s">
        <v>144</v>
      </c>
      <c r="H62" s="407"/>
      <c r="I62" s="407"/>
      <c r="J62" s="407"/>
      <c r="K62" s="407"/>
      <c r="L62" s="407"/>
      <c r="M62" s="407"/>
      <c r="N62" s="407"/>
      <c r="O62" s="407"/>
      <c r="P62" s="407"/>
      <c r="Q62" s="408"/>
      <c r="R62" s="406"/>
      <c r="S62" s="407"/>
      <c r="T62" s="407"/>
      <c r="U62" s="407"/>
      <c r="V62" s="408"/>
      <c r="W62" s="106" t="s">
        <v>145</v>
      </c>
      <c r="X62" s="107"/>
      <c r="Y62" s="107"/>
      <c r="Z62" s="107"/>
      <c r="AA62" s="108"/>
      <c r="AB62" s="406"/>
      <c r="AC62" s="407"/>
      <c r="AD62" s="407"/>
      <c r="AE62" s="407"/>
      <c r="AF62" s="407"/>
      <c r="AG62" s="407"/>
      <c r="AH62" s="407"/>
      <c r="AI62" s="407"/>
      <c r="AJ62" s="408"/>
    </row>
    <row r="63" spans="1:36" ht="12.75" customHeight="1">
      <c r="B63" s="403"/>
      <c r="C63" s="404"/>
      <c r="D63" s="404"/>
      <c r="E63" s="404"/>
      <c r="F63" s="405"/>
      <c r="G63" s="104"/>
      <c r="H63" s="109" t="s">
        <v>154</v>
      </c>
      <c r="I63" s="109"/>
      <c r="J63" s="109"/>
      <c r="K63" s="109"/>
      <c r="L63" s="109"/>
      <c r="M63" s="109"/>
      <c r="N63" s="109"/>
      <c r="O63" s="109"/>
      <c r="P63" s="109" t="s">
        <v>155</v>
      </c>
      <c r="Q63" s="105"/>
      <c r="R63" s="104"/>
      <c r="S63" s="109"/>
      <c r="T63" s="109"/>
      <c r="U63" s="109"/>
      <c r="V63" s="105"/>
      <c r="W63" s="403"/>
      <c r="X63" s="404"/>
      <c r="Y63" s="404"/>
      <c r="Z63" s="404"/>
      <c r="AA63" s="405"/>
      <c r="AB63" s="412" t="s">
        <v>161</v>
      </c>
      <c r="AC63" s="413"/>
      <c r="AD63" s="413"/>
      <c r="AE63" s="413"/>
      <c r="AF63" s="413"/>
      <c r="AG63" s="413"/>
      <c r="AH63" s="413"/>
      <c r="AI63" s="413"/>
      <c r="AJ63" s="414"/>
    </row>
    <row r="64" spans="1:36" ht="12.75" customHeight="1">
      <c r="B64" s="410"/>
      <c r="C64" s="395"/>
      <c r="D64" s="395"/>
      <c r="E64" s="395"/>
      <c r="F64" s="411"/>
      <c r="G64" s="110"/>
      <c r="Q64" s="111"/>
      <c r="R64" s="110"/>
      <c r="S64" s="97" t="s">
        <v>148</v>
      </c>
      <c r="T64" s="99" t="s">
        <v>156</v>
      </c>
      <c r="U64" s="97" t="s">
        <v>150</v>
      </c>
      <c r="V64" s="111"/>
      <c r="W64" s="410"/>
      <c r="X64" s="395"/>
      <c r="Y64" s="395"/>
      <c r="Z64" s="395"/>
      <c r="AA64" s="411"/>
      <c r="AB64" s="415"/>
      <c r="AC64" s="394"/>
      <c r="AD64" s="394"/>
      <c r="AE64" s="394"/>
      <c r="AF64" s="394"/>
      <c r="AG64" s="394"/>
      <c r="AH64" s="394"/>
      <c r="AI64" s="394"/>
      <c r="AJ64" s="416"/>
    </row>
    <row r="65" spans="2:36" ht="12.75" customHeight="1">
      <c r="B65" s="406"/>
      <c r="C65" s="407"/>
      <c r="D65" s="407"/>
      <c r="E65" s="407"/>
      <c r="F65" s="408"/>
      <c r="G65" s="106"/>
      <c r="H65" s="107"/>
      <c r="I65" s="107"/>
      <c r="J65" s="107"/>
      <c r="K65" s="107"/>
      <c r="L65" s="107"/>
      <c r="M65" s="107"/>
      <c r="N65" s="107"/>
      <c r="O65" s="107"/>
      <c r="P65" s="107"/>
      <c r="Q65" s="108"/>
      <c r="R65" s="106"/>
      <c r="S65" s="107"/>
      <c r="T65" s="107"/>
      <c r="U65" s="107"/>
      <c r="V65" s="108"/>
      <c r="W65" s="406"/>
      <c r="X65" s="407"/>
      <c r="Y65" s="407"/>
      <c r="Z65" s="407"/>
      <c r="AA65" s="408"/>
      <c r="AB65" s="406"/>
      <c r="AC65" s="407"/>
      <c r="AD65" s="107" t="s">
        <v>151</v>
      </c>
      <c r="AE65" s="407"/>
      <c r="AF65" s="407"/>
      <c r="AG65" s="107" t="s">
        <v>152</v>
      </c>
      <c r="AH65" s="407"/>
      <c r="AI65" s="407"/>
      <c r="AJ65" s="108" t="s">
        <v>153</v>
      </c>
    </row>
    <row r="66" spans="2:36" ht="12.75" customHeight="1">
      <c r="B66" s="403"/>
      <c r="C66" s="404"/>
      <c r="D66" s="404"/>
      <c r="E66" s="404"/>
      <c r="F66" s="405"/>
      <c r="G66" s="104"/>
      <c r="H66" s="109" t="s">
        <v>154</v>
      </c>
      <c r="I66" s="109"/>
      <c r="J66" s="109"/>
      <c r="K66" s="109"/>
      <c r="L66" s="109"/>
      <c r="M66" s="109"/>
      <c r="N66" s="109"/>
      <c r="O66" s="109"/>
      <c r="P66" s="109" t="s">
        <v>155</v>
      </c>
      <c r="Q66" s="105"/>
      <c r="R66" s="104"/>
      <c r="S66" s="109"/>
      <c r="T66" s="109"/>
      <c r="U66" s="109"/>
      <c r="V66" s="105"/>
      <c r="W66" s="403"/>
      <c r="X66" s="404"/>
      <c r="Y66" s="404"/>
      <c r="Z66" s="404"/>
      <c r="AA66" s="405"/>
      <c r="AB66" s="412" t="s">
        <v>161</v>
      </c>
      <c r="AC66" s="413"/>
      <c r="AD66" s="413"/>
      <c r="AE66" s="413"/>
      <c r="AF66" s="413"/>
      <c r="AG66" s="413"/>
      <c r="AH66" s="413"/>
      <c r="AI66" s="413"/>
      <c r="AJ66" s="414"/>
    </row>
    <row r="67" spans="2:36" ht="12.75" customHeight="1">
      <c r="B67" s="410"/>
      <c r="C67" s="395"/>
      <c r="D67" s="395"/>
      <c r="E67" s="395"/>
      <c r="F67" s="411"/>
      <c r="G67" s="110"/>
      <c r="Q67" s="111"/>
      <c r="R67" s="110"/>
      <c r="S67" s="97" t="s">
        <v>148</v>
      </c>
      <c r="T67" s="99" t="s">
        <v>156</v>
      </c>
      <c r="U67" s="97" t="s">
        <v>150</v>
      </c>
      <c r="V67" s="111"/>
      <c r="W67" s="410"/>
      <c r="X67" s="395"/>
      <c r="Y67" s="395"/>
      <c r="Z67" s="395"/>
      <c r="AA67" s="411"/>
      <c r="AB67" s="415"/>
      <c r="AC67" s="394"/>
      <c r="AD67" s="394"/>
      <c r="AE67" s="394"/>
      <c r="AF67" s="394"/>
      <c r="AG67" s="394"/>
      <c r="AH67" s="394"/>
      <c r="AI67" s="394"/>
      <c r="AJ67" s="416"/>
    </row>
    <row r="68" spans="2:36" ht="12.75" customHeight="1">
      <c r="B68" s="406"/>
      <c r="C68" s="407"/>
      <c r="D68" s="407"/>
      <c r="E68" s="407"/>
      <c r="F68" s="408"/>
      <c r="G68" s="106"/>
      <c r="H68" s="107"/>
      <c r="I68" s="107"/>
      <c r="J68" s="107"/>
      <c r="K68" s="107"/>
      <c r="L68" s="107"/>
      <c r="M68" s="107"/>
      <c r="N68" s="107"/>
      <c r="O68" s="107"/>
      <c r="P68" s="107"/>
      <c r="Q68" s="108"/>
      <c r="R68" s="106"/>
      <c r="S68" s="107"/>
      <c r="T68" s="107"/>
      <c r="U68" s="107"/>
      <c r="V68" s="108"/>
      <c r="W68" s="406"/>
      <c r="X68" s="407"/>
      <c r="Y68" s="407"/>
      <c r="Z68" s="407"/>
      <c r="AA68" s="408"/>
      <c r="AB68" s="406"/>
      <c r="AC68" s="407"/>
      <c r="AD68" s="107" t="s">
        <v>151</v>
      </c>
      <c r="AE68" s="407"/>
      <c r="AF68" s="407"/>
      <c r="AG68" s="107" t="s">
        <v>152</v>
      </c>
      <c r="AH68" s="407"/>
      <c r="AI68" s="407"/>
      <c r="AJ68" s="108" t="s">
        <v>153</v>
      </c>
    </row>
    <row r="69" spans="2:36" ht="12.75" customHeight="1">
      <c r="B69" s="403"/>
      <c r="C69" s="404"/>
      <c r="D69" s="404"/>
      <c r="E69" s="404"/>
      <c r="F69" s="405"/>
      <c r="G69" s="104"/>
      <c r="H69" s="109" t="s">
        <v>154</v>
      </c>
      <c r="I69" s="109"/>
      <c r="J69" s="109"/>
      <c r="K69" s="109"/>
      <c r="L69" s="109"/>
      <c r="M69" s="109"/>
      <c r="N69" s="109"/>
      <c r="O69" s="109"/>
      <c r="P69" s="109" t="s">
        <v>155</v>
      </c>
      <c r="Q69" s="105"/>
      <c r="R69" s="104"/>
      <c r="S69" s="109"/>
      <c r="T69" s="109"/>
      <c r="U69" s="109"/>
      <c r="V69" s="105"/>
      <c r="W69" s="403"/>
      <c r="X69" s="404"/>
      <c r="Y69" s="404"/>
      <c r="Z69" s="404"/>
      <c r="AA69" s="405"/>
      <c r="AB69" s="412" t="s">
        <v>161</v>
      </c>
      <c r="AC69" s="413"/>
      <c r="AD69" s="413"/>
      <c r="AE69" s="413"/>
      <c r="AF69" s="413"/>
      <c r="AG69" s="413"/>
      <c r="AH69" s="413"/>
      <c r="AI69" s="413"/>
      <c r="AJ69" s="414"/>
    </row>
    <row r="70" spans="2:36" ht="12.75" customHeight="1">
      <c r="B70" s="410"/>
      <c r="C70" s="395"/>
      <c r="D70" s="395"/>
      <c r="E70" s="395"/>
      <c r="F70" s="411"/>
      <c r="G70" s="110"/>
      <c r="Q70" s="111"/>
      <c r="R70" s="110"/>
      <c r="S70" s="97" t="s">
        <v>148</v>
      </c>
      <c r="T70" s="99" t="s">
        <v>156</v>
      </c>
      <c r="U70" s="97" t="s">
        <v>150</v>
      </c>
      <c r="V70" s="111"/>
      <c r="W70" s="410"/>
      <c r="X70" s="395"/>
      <c r="Y70" s="395"/>
      <c r="Z70" s="395"/>
      <c r="AA70" s="411"/>
      <c r="AB70" s="415"/>
      <c r="AC70" s="394"/>
      <c r="AD70" s="394"/>
      <c r="AE70" s="394"/>
      <c r="AF70" s="394"/>
      <c r="AG70" s="394"/>
      <c r="AH70" s="394"/>
      <c r="AI70" s="394"/>
      <c r="AJ70" s="416"/>
    </row>
    <row r="71" spans="2:36" ht="12.75" customHeight="1">
      <c r="B71" s="406"/>
      <c r="C71" s="407"/>
      <c r="D71" s="407"/>
      <c r="E71" s="407"/>
      <c r="F71" s="408"/>
      <c r="G71" s="106"/>
      <c r="H71" s="107"/>
      <c r="I71" s="107"/>
      <c r="J71" s="107"/>
      <c r="K71" s="107"/>
      <c r="L71" s="107"/>
      <c r="M71" s="107"/>
      <c r="N71" s="107"/>
      <c r="O71" s="107"/>
      <c r="P71" s="107"/>
      <c r="Q71" s="108"/>
      <c r="R71" s="106"/>
      <c r="S71" s="107"/>
      <c r="T71" s="107"/>
      <c r="U71" s="107"/>
      <c r="V71" s="108"/>
      <c r="W71" s="406"/>
      <c r="X71" s="407"/>
      <c r="Y71" s="407"/>
      <c r="Z71" s="407"/>
      <c r="AA71" s="408"/>
      <c r="AB71" s="406"/>
      <c r="AC71" s="407"/>
      <c r="AD71" s="107" t="s">
        <v>151</v>
      </c>
      <c r="AE71" s="407"/>
      <c r="AF71" s="407"/>
      <c r="AG71" s="107" t="s">
        <v>152</v>
      </c>
      <c r="AH71" s="407"/>
      <c r="AI71" s="407"/>
      <c r="AJ71" s="108" t="s">
        <v>153</v>
      </c>
    </row>
    <row r="72" spans="2:36" ht="12.75" customHeight="1">
      <c r="B72" s="403"/>
      <c r="C72" s="404"/>
      <c r="D72" s="404"/>
      <c r="E72" s="404"/>
      <c r="F72" s="405"/>
      <c r="G72" s="104"/>
      <c r="H72" s="109" t="s">
        <v>154</v>
      </c>
      <c r="I72" s="109"/>
      <c r="J72" s="109"/>
      <c r="K72" s="109"/>
      <c r="L72" s="109"/>
      <c r="M72" s="109"/>
      <c r="N72" s="109"/>
      <c r="O72" s="109"/>
      <c r="P72" s="109" t="s">
        <v>155</v>
      </c>
      <c r="Q72" s="105"/>
      <c r="R72" s="104"/>
      <c r="S72" s="109"/>
      <c r="T72" s="109"/>
      <c r="U72" s="109"/>
      <c r="V72" s="105"/>
      <c r="W72" s="403"/>
      <c r="X72" s="404"/>
      <c r="Y72" s="404"/>
      <c r="Z72" s="404"/>
      <c r="AA72" s="405"/>
      <c r="AB72" s="412" t="s">
        <v>161</v>
      </c>
      <c r="AC72" s="413"/>
      <c r="AD72" s="413"/>
      <c r="AE72" s="413"/>
      <c r="AF72" s="413"/>
      <c r="AG72" s="413"/>
      <c r="AH72" s="413"/>
      <c r="AI72" s="413"/>
      <c r="AJ72" s="414"/>
    </row>
    <row r="73" spans="2:36" ht="12.75" customHeight="1">
      <c r="B73" s="410"/>
      <c r="C73" s="395"/>
      <c r="D73" s="395"/>
      <c r="E73" s="395"/>
      <c r="F73" s="411"/>
      <c r="G73" s="110"/>
      <c r="Q73" s="111"/>
      <c r="R73" s="110"/>
      <c r="S73" s="97" t="s">
        <v>148</v>
      </c>
      <c r="T73" s="99" t="s">
        <v>156</v>
      </c>
      <c r="U73" s="97" t="s">
        <v>150</v>
      </c>
      <c r="V73" s="111"/>
      <c r="W73" s="410"/>
      <c r="X73" s="395"/>
      <c r="Y73" s="395"/>
      <c r="Z73" s="395"/>
      <c r="AA73" s="411"/>
      <c r="AB73" s="415"/>
      <c r="AC73" s="394"/>
      <c r="AD73" s="394"/>
      <c r="AE73" s="394"/>
      <c r="AF73" s="394"/>
      <c r="AG73" s="394"/>
      <c r="AH73" s="394"/>
      <c r="AI73" s="394"/>
      <c r="AJ73" s="416"/>
    </row>
    <row r="74" spans="2:36" ht="12.75" customHeight="1">
      <c r="B74" s="406"/>
      <c r="C74" s="407"/>
      <c r="D74" s="407"/>
      <c r="E74" s="407"/>
      <c r="F74" s="408"/>
      <c r="G74" s="106"/>
      <c r="H74" s="107"/>
      <c r="I74" s="107"/>
      <c r="J74" s="107"/>
      <c r="K74" s="107"/>
      <c r="L74" s="107"/>
      <c r="M74" s="107"/>
      <c r="N74" s="107"/>
      <c r="O74" s="107"/>
      <c r="P74" s="107"/>
      <c r="Q74" s="108"/>
      <c r="R74" s="106"/>
      <c r="S74" s="107"/>
      <c r="T74" s="107"/>
      <c r="U74" s="107"/>
      <c r="V74" s="108"/>
      <c r="W74" s="406"/>
      <c r="X74" s="407"/>
      <c r="Y74" s="407"/>
      <c r="Z74" s="407"/>
      <c r="AA74" s="408"/>
      <c r="AB74" s="406"/>
      <c r="AC74" s="407"/>
      <c r="AD74" s="107" t="s">
        <v>151</v>
      </c>
      <c r="AE74" s="407"/>
      <c r="AF74" s="407"/>
      <c r="AG74" s="107" t="s">
        <v>152</v>
      </c>
      <c r="AH74" s="407"/>
      <c r="AI74" s="407"/>
      <c r="AJ74" s="108" t="s">
        <v>153</v>
      </c>
    </row>
    <row r="75" spans="2:36" ht="12.75" customHeight="1">
      <c r="B75" s="403"/>
      <c r="C75" s="404"/>
      <c r="D75" s="404"/>
      <c r="E75" s="404"/>
      <c r="F75" s="405"/>
      <c r="G75" s="104"/>
      <c r="H75" s="109" t="s">
        <v>154</v>
      </c>
      <c r="I75" s="109"/>
      <c r="J75" s="109"/>
      <c r="K75" s="109"/>
      <c r="L75" s="109"/>
      <c r="M75" s="109"/>
      <c r="N75" s="109"/>
      <c r="O75" s="109"/>
      <c r="P75" s="109" t="s">
        <v>155</v>
      </c>
      <c r="Q75" s="105"/>
      <c r="R75" s="104"/>
      <c r="S75" s="109"/>
      <c r="T75" s="109"/>
      <c r="U75" s="109"/>
      <c r="V75" s="105"/>
      <c r="W75" s="403"/>
      <c r="X75" s="404"/>
      <c r="Y75" s="404"/>
      <c r="Z75" s="404"/>
      <c r="AA75" s="405"/>
      <c r="AB75" s="412" t="s">
        <v>161</v>
      </c>
      <c r="AC75" s="413"/>
      <c r="AD75" s="413"/>
      <c r="AE75" s="413"/>
      <c r="AF75" s="413"/>
      <c r="AG75" s="413"/>
      <c r="AH75" s="413"/>
      <c r="AI75" s="413"/>
      <c r="AJ75" s="414"/>
    </row>
    <row r="76" spans="2:36" ht="12.75" customHeight="1">
      <c r="B76" s="410"/>
      <c r="C76" s="395"/>
      <c r="D76" s="395"/>
      <c r="E76" s="395"/>
      <c r="F76" s="411"/>
      <c r="G76" s="110"/>
      <c r="Q76" s="111"/>
      <c r="R76" s="110"/>
      <c r="S76" s="97" t="s">
        <v>148</v>
      </c>
      <c r="T76" s="99" t="s">
        <v>156</v>
      </c>
      <c r="U76" s="97" t="s">
        <v>150</v>
      </c>
      <c r="V76" s="111"/>
      <c r="W76" s="410"/>
      <c r="X76" s="395"/>
      <c r="Y76" s="395"/>
      <c r="Z76" s="395"/>
      <c r="AA76" s="411"/>
      <c r="AB76" s="415"/>
      <c r="AC76" s="394"/>
      <c r="AD76" s="394"/>
      <c r="AE76" s="394"/>
      <c r="AF76" s="394"/>
      <c r="AG76" s="394"/>
      <c r="AH76" s="394"/>
      <c r="AI76" s="394"/>
      <c r="AJ76" s="416"/>
    </row>
    <row r="77" spans="2:36" ht="12.75" customHeight="1">
      <c r="B77" s="406"/>
      <c r="C77" s="407"/>
      <c r="D77" s="407"/>
      <c r="E77" s="407"/>
      <c r="F77" s="408"/>
      <c r="G77" s="106"/>
      <c r="H77" s="107"/>
      <c r="I77" s="107"/>
      <c r="J77" s="107"/>
      <c r="K77" s="107"/>
      <c r="L77" s="107"/>
      <c r="M77" s="107"/>
      <c r="N77" s="107"/>
      <c r="O77" s="107"/>
      <c r="P77" s="107"/>
      <c r="Q77" s="108"/>
      <c r="R77" s="106"/>
      <c r="S77" s="107"/>
      <c r="T77" s="107"/>
      <c r="U77" s="107"/>
      <c r="V77" s="108"/>
      <c r="W77" s="406"/>
      <c r="X77" s="407"/>
      <c r="Y77" s="407"/>
      <c r="Z77" s="407"/>
      <c r="AA77" s="408"/>
      <c r="AB77" s="406"/>
      <c r="AC77" s="407"/>
      <c r="AD77" s="107" t="s">
        <v>151</v>
      </c>
      <c r="AE77" s="407"/>
      <c r="AF77" s="407"/>
      <c r="AG77" s="107" t="s">
        <v>152</v>
      </c>
      <c r="AH77" s="407"/>
      <c r="AI77" s="407"/>
      <c r="AJ77" s="108" t="s">
        <v>153</v>
      </c>
    </row>
    <row r="78" spans="2:36" ht="12.75" customHeight="1">
      <c r="B78" s="403"/>
      <c r="C78" s="404"/>
      <c r="D78" s="404"/>
      <c r="E78" s="404"/>
      <c r="F78" s="405"/>
      <c r="G78" s="104"/>
      <c r="H78" s="109" t="s">
        <v>154</v>
      </c>
      <c r="I78" s="109"/>
      <c r="J78" s="109"/>
      <c r="K78" s="109"/>
      <c r="L78" s="109"/>
      <c r="M78" s="109"/>
      <c r="N78" s="109"/>
      <c r="O78" s="109"/>
      <c r="P78" s="109" t="s">
        <v>155</v>
      </c>
      <c r="Q78" s="105"/>
      <c r="R78" s="104"/>
      <c r="S78" s="109"/>
      <c r="T78" s="109"/>
      <c r="U78" s="109"/>
      <c r="V78" s="105"/>
      <c r="W78" s="403"/>
      <c r="X78" s="404"/>
      <c r="Y78" s="404"/>
      <c r="Z78" s="404"/>
      <c r="AA78" s="405"/>
      <c r="AB78" s="412" t="s">
        <v>161</v>
      </c>
      <c r="AC78" s="413"/>
      <c r="AD78" s="413"/>
      <c r="AE78" s="413"/>
      <c r="AF78" s="413"/>
      <c r="AG78" s="413"/>
      <c r="AH78" s="413"/>
      <c r="AI78" s="413"/>
      <c r="AJ78" s="414"/>
    </row>
    <row r="79" spans="2:36" ht="12.75" customHeight="1">
      <c r="B79" s="410"/>
      <c r="C79" s="395"/>
      <c r="D79" s="395"/>
      <c r="E79" s="395"/>
      <c r="F79" s="411"/>
      <c r="G79" s="110"/>
      <c r="Q79" s="111"/>
      <c r="R79" s="110"/>
      <c r="S79" s="97" t="s">
        <v>148</v>
      </c>
      <c r="T79" s="99" t="s">
        <v>156</v>
      </c>
      <c r="U79" s="97" t="s">
        <v>150</v>
      </c>
      <c r="V79" s="111"/>
      <c r="W79" s="410"/>
      <c r="X79" s="395"/>
      <c r="Y79" s="395"/>
      <c r="Z79" s="395"/>
      <c r="AA79" s="411"/>
      <c r="AB79" s="415"/>
      <c r="AC79" s="394"/>
      <c r="AD79" s="394"/>
      <c r="AE79" s="394"/>
      <c r="AF79" s="394"/>
      <c r="AG79" s="394"/>
      <c r="AH79" s="394"/>
      <c r="AI79" s="394"/>
      <c r="AJ79" s="416"/>
    </row>
    <row r="80" spans="2:36" ht="12.75" customHeight="1">
      <c r="B80" s="406"/>
      <c r="C80" s="407"/>
      <c r="D80" s="407"/>
      <c r="E80" s="407"/>
      <c r="F80" s="408"/>
      <c r="G80" s="106"/>
      <c r="H80" s="107"/>
      <c r="I80" s="107"/>
      <c r="J80" s="107"/>
      <c r="K80" s="107"/>
      <c r="L80" s="107"/>
      <c r="M80" s="107"/>
      <c r="N80" s="107"/>
      <c r="O80" s="107"/>
      <c r="P80" s="107"/>
      <c r="Q80" s="108"/>
      <c r="R80" s="106"/>
      <c r="S80" s="107"/>
      <c r="T80" s="107"/>
      <c r="U80" s="107"/>
      <c r="V80" s="108"/>
      <c r="W80" s="406"/>
      <c r="X80" s="407"/>
      <c r="Y80" s="407"/>
      <c r="Z80" s="407"/>
      <c r="AA80" s="408"/>
      <c r="AB80" s="406"/>
      <c r="AC80" s="407"/>
      <c r="AD80" s="107" t="s">
        <v>151</v>
      </c>
      <c r="AE80" s="407"/>
      <c r="AF80" s="407"/>
      <c r="AG80" s="107" t="s">
        <v>152</v>
      </c>
      <c r="AH80" s="407"/>
      <c r="AI80" s="407"/>
      <c r="AJ80" s="108" t="s">
        <v>153</v>
      </c>
    </row>
    <row r="81" spans="2:36" ht="12.75" customHeight="1">
      <c r="B81" s="403"/>
      <c r="C81" s="404"/>
      <c r="D81" s="404"/>
      <c r="E81" s="404"/>
      <c r="F81" s="405"/>
      <c r="G81" s="104"/>
      <c r="H81" s="109" t="s">
        <v>154</v>
      </c>
      <c r="I81" s="109"/>
      <c r="J81" s="109"/>
      <c r="K81" s="109"/>
      <c r="L81" s="109"/>
      <c r="M81" s="109"/>
      <c r="N81" s="109"/>
      <c r="O81" s="109"/>
      <c r="P81" s="109" t="s">
        <v>155</v>
      </c>
      <c r="Q81" s="105"/>
      <c r="R81" s="104"/>
      <c r="S81" s="109"/>
      <c r="T81" s="109"/>
      <c r="U81" s="109"/>
      <c r="V81" s="105"/>
      <c r="W81" s="403"/>
      <c r="X81" s="404"/>
      <c r="Y81" s="404"/>
      <c r="Z81" s="404"/>
      <c r="AA81" s="405"/>
      <c r="AB81" s="412" t="s">
        <v>161</v>
      </c>
      <c r="AC81" s="413"/>
      <c r="AD81" s="413"/>
      <c r="AE81" s="413"/>
      <c r="AF81" s="413"/>
      <c r="AG81" s="413"/>
      <c r="AH81" s="413"/>
      <c r="AI81" s="413"/>
      <c r="AJ81" s="414"/>
    </row>
    <row r="82" spans="2:36" ht="12.75" customHeight="1">
      <c r="B82" s="410"/>
      <c r="C82" s="395"/>
      <c r="D82" s="395"/>
      <c r="E82" s="395"/>
      <c r="F82" s="411"/>
      <c r="G82" s="110"/>
      <c r="Q82" s="111"/>
      <c r="R82" s="110"/>
      <c r="S82" s="97" t="s">
        <v>148</v>
      </c>
      <c r="T82" s="99" t="s">
        <v>156</v>
      </c>
      <c r="U82" s="97" t="s">
        <v>150</v>
      </c>
      <c r="V82" s="111"/>
      <c r="W82" s="410"/>
      <c r="X82" s="395"/>
      <c r="Y82" s="395"/>
      <c r="Z82" s="395"/>
      <c r="AA82" s="411"/>
      <c r="AB82" s="415"/>
      <c r="AC82" s="394"/>
      <c r="AD82" s="394"/>
      <c r="AE82" s="394"/>
      <c r="AF82" s="394"/>
      <c r="AG82" s="394"/>
      <c r="AH82" s="394"/>
      <c r="AI82" s="394"/>
      <c r="AJ82" s="416"/>
    </row>
    <row r="83" spans="2:36" ht="12.75" customHeight="1">
      <c r="B83" s="406"/>
      <c r="C83" s="407"/>
      <c r="D83" s="407"/>
      <c r="E83" s="407"/>
      <c r="F83" s="408"/>
      <c r="G83" s="106"/>
      <c r="H83" s="107"/>
      <c r="I83" s="107"/>
      <c r="J83" s="107"/>
      <c r="K83" s="107"/>
      <c r="L83" s="107"/>
      <c r="M83" s="107"/>
      <c r="N83" s="107"/>
      <c r="O83" s="107"/>
      <c r="P83" s="107"/>
      <c r="Q83" s="108"/>
      <c r="R83" s="106"/>
      <c r="S83" s="107"/>
      <c r="T83" s="107"/>
      <c r="U83" s="107"/>
      <c r="V83" s="108"/>
      <c r="W83" s="406"/>
      <c r="X83" s="407"/>
      <c r="Y83" s="407"/>
      <c r="Z83" s="407"/>
      <c r="AA83" s="408"/>
      <c r="AB83" s="406"/>
      <c r="AC83" s="407"/>
      <c r="AD83" s="107" t="s">
        <v>151</v>
      </c>
      <c r="AE83" s="407"/>
      <c r="AF83" s="407"/>
      <c r="AG83" s="107" t="s">
        <v>152</v>
      </c>
      <c r="AH83" s="407"/>
      <c r="AI83" s="407"/>
      <c r="AJ83" s="108" t="s">
        <v>153</v>
      </c>
    </row>
    <row r="84" spans="2:36" ht="12.75" customHeight="1">
      <c r="B84" s="403"/>
      <c r="C84" s="404"/>
      <c r="D84" s="404"/>
      <c r="E84" s="404"/>
      <c r="F84" s="405"/>
      <c r="G84" s="104"/>
      <c r="H84" s="109" t="s">
        <v>154</v>
      </c>
      <c r="I84" s="109"/>
      <c r="J84" s="109"/>
      <c r="K84" s="109"/>
      <c r="L84" s="109"/>
      <c r="M84" s="109"/>
      <c r="N84" s="109"/>
      <c r="O84" s="109"/>
      <c r="P84" s="109" t="s">
        <v>155</v>
      </c>
      <c r="Q84" s="105"/>
      <c r="R84" s="104"/>
      <c r="S84" s="109"/>
      <c r="T84" s="109"/>
      <c r="U84" s="109"/>
      <c r="V84" s="105"/>
      <c r="W84" s="403"/>
      <c r="X84" s="404"/>
      <c r="Y84" s="404"/>
      <c r="Z84" s="404"/>
      <c r="AA84" s="405"/>
      <c r="AB84" s="412" t="s">
        <v>161</v>
      </c>
      <c r="AC84" s="413"/>
      <c r="AD84" s="413"/>
      <c r="AE84" s="413"/>
      <c r="AF84" s="413"/>
      <c r="AG84" s="413"/>
      <c r="AH84" s="413"/>
      <c r="AI84" s="413"/>
      <c r="AJ84" s="414"/>
    </row>
    <row r="85" spans="2:36" ht="12.75" customHeight="1">
      <c r="B85" s="410"/>
      <c r="C85" s="395"/>
      <c r="D85" s="395"/>
      <c r="E85" s="395"/>
      <c r="F85" s="411"/>
      <c r="G85" s="110"/>
      <c r="Q85" s="111"/>
      <c r="R85" s="110"/>
      <c r="S85" s="97" t="s">
        <v>148</v>
      </c>
      <c r="T85" s="99" t="s">
        <v>156</v>
      </c>
      <c r="U85" s="97" t="s">
        <v>150</v>
      </c>
      <c r="V85" s="111"/>
      <c r="W85" s="410"/>
      <c r="X85" s="395"/>
      <c r="Y85" s="395"/>
      <c r="Z85" s="395"/>
      <c r="AA85" s="411"/>
      <c r="AB85" s="415"/>
      <c r="AC85" s="394"/>
      <c r="AD85" s="394"/>
      <c r="AE85" s="394"/>
      <c r="AF85" s="394"/>
      <c r="AG85" s="394"/>
      <c r="AH85" s="394"/>
      <c r="AI85" s="394"/>
      <c r="AJ85" s="416"/>
    </row>
    <row r="86" spans="2:36" ht="12.75" customHeight="1">
      <c r="B86" s="406"/>
      <c r="C86" s="407"/>
      <c r="D86" s="407"/>
      <c r="E86" s="407"/>
      <c r="F86" s="408"/>
      <c r="G86" s="106"/>
      <c r="H86" s="107"/>
      <c r="I86" s="107"/>
      <c r="J86" s="107"/>
      <c r="K86" s="107"/>
      <c r="L86" s="107"/>
      <c r="M86" s="107"/>
      <c r="N86" s="107"/>
      <c r="O86" s="107"/>
      <c r="P86" s="107"/>
      <c r="Q86" s="108"/>
      <c r="R86" s="106"/>
      <c r="S86" s="107"/>
      <c r="T86" s="107"/>
      <c r="U86" s="107"/>
      <c r="V86" s="108"/>
      <c r="W86" s="406"/>
      <c r="X86" s="407"/>
      <c r="Y86" s="407"/>
      <c r="Z86" s="407"/>
      <c r="AA86" s="408"/>
      <c r="AB86" s="406"/>
      <c r="AC86" s="407"/>
      <c r="AD86" s="107" t="s">
        <v>151</v>
      </c>
      <c r="AE86" s="407"/>
      <c r="AF86" s="407"/>
      <c r="AG86" s="107" t="s">
        <v>152</v>
      </c>
      <c r="AH86" s="407"/>
      <c r="AI86" s="407"/>
      <c r="AJ86" s="108" t="s">
        <v>153</v>
      </c>
    </row>
    <row r="87" spans="2:36" ht="12.75" customHeight="1">
      <c r="B87" s="403"/>
      <c r="C87" s="404"/>
      <c r="D87" s="404"/>
      <c r="E87" s="404"/>
      <c r="F87" s="405"/>
      <c r="G87" s="104"/>
      <c r="H87" s="109" t="s">
        <v>154</v>
      </c>
      <c r="I87" s="109"/>
      <c r="J87" s="109"/>
      <c r="K87" s="109"/>
      <c r="L87" s="109"/>
      <c r="M87" s="109"/>
      <c r="N87" s="109"/>
      <c r="O87" s="109"/>
      <c r="P87" s="109" t="s">
        <v>155</v>
      </c>
      <c r="Q87" s="105"/>
      <c r="R87" s="104"/>
      <c r="S87" s="109"/>
      <c r="T87" s="109"/>
      <c r="U87" s="109"/>
      <c r="V87" s="105"/>
      <c r="W87" s="403"/>
      <c r="X87" s="404"/>
      <c r="Y87" s="404"/>
      <c r="Z87" s="404"/>
      <c r="AA87" s="405"/>
      <c r="AB87" s="412" t="s">
        <v>161</v>
      </c>
      <c r="AC87" s="413"/>
      <c r="AD87" s="413"/>
      <c r="AE87" s="413"/>
      <c r="AF87" s="413"/>
      <c r="AG87" s="413"/>
      <c r="AH87" s="413"/>
      <c r="AI87" s="413"/>
      <c r="AJ87" s="414"/>
    </row>
    <row r="88" spans="2:36" ht="12.75" customHeight="1">
      <c r="B88" s="410"/>
      <c r="C88" s="395"/>
      <c r="D88" s="395"/>
      <c r="E88" s="395"/>
      <c r="F88" s="411"/>
      <c r="G88" s="110"/>
      <c r="Q88" s="111"/>
      <c r="R88" s="110"/>
      <c r="S88" s="97" t="s">
        <v>148</v>
      </c>
      <c r="T88" s="99" t="s">
        <v>156</v>
      </c>
      <c r="U88" s="97" t="s">
        <v>150</v>
      </c>
      <c r="V88" s="111"/>
      <c r="W88" s="410"/>
      <c r="X88" s="395"/>
      <c r="Y88" s="395"/>
      <c r="Z88" s="395"/>
      <c r="AA88" s="411"/>
      <c r="AB88" s="415"/>
      <c r="AC88" s="394"/>
      <c r="AD88" s="394"/>
      <c r="AE88" s="394"/>
      <c r="AF88" s="394"/>
      <c r="AG88" s="394"/>
      <c r="AH88" s="394"/>
      <c r="AI88" s="394"/>
      <c r="AJ88" s="416"/>
    </row>
    <row r="89" spans="2:36" ht="12.75" customHeight="1">
      <c r="B89" s="406"/>
      <c r="C89" s="407"/>
      <c r="D89" s="407"/>
      <c r="E89" s="407"/>
      <c r="F89" s="408"/>
      <c r="G89" s="106"/>
      <c r="H89" s="107"/>
      <c r="I89" s="107"/>
      <c r="J89" s="107"/>
      <c r="K89" s="107"/>
      <c r="L89" s="107"/>
      <c r="M89" s="107"/>
      <c r="N89" s="107"/>
      <c r="O89" s="107"/>
      <c r="P89" s="107"/>
      <c r="Q89" s="108"/>
      <c r="R89" s="106"/>
      <c r="S89" s="107"/>
      <c r="T89" s="107"/>
      <c r="U89" s="107"/>
      <c r="V89" s="108"/>
      <c r="W89" s="406"/>
      <c r="X89" s="407"/>
      <c r="Y89" s="407"/>
      <c r="Z89" s="407"/>
      <c r="AA89" s="408"/>
      <c r="AB89" s="406"/>
      <c r="AC89" s="407"/>
      <c r="AD89" s="107" t="s">
        <v>151</v>
      </c>
      <c r="AE89" s="407"/>
      <c r="AF89" s="407"/>
      <c r="AG89" s="107" t="s">
        <v>152</v>
      </c>
      <c r="AH89" s="407"/>
      <c r="AI89" s="407"/>
      <c r="AJ89" s="108" t="s">
        <v>153</v>
      </c>
    </row>
    <row r="90" spans="2:36" ht="12.75" customHeight="1">
      <c r="B90" s="403"/>
      <c r="C90" s="404"/>
      <c r="D90" s="404"/>
      <c r="E90" s="404"/>
      <c r="F90" s="405"/>
      <c r="G90" s="104"/>
      <c r="H90" s="109" t="s">
        <v>154</v>
      </c>
      <c r="I90" s="109"/>
      <c r="J90" s="109"/>
      <c r="K90" s="109"/>
      <c r="L90" s="109"/>
      <c r="M90" s="109"/>
      <c r="N90" s="109"/>
      <c r="O90" s="109"/>
      <c r="P90" s="109" t="s">
        <v>155</v>
      </c>
      <c r="Q90" s="105"/>
      <c r="R90" s="104"/>
      <c r="S90" s="109"/>
      <c r="T90" s="109"/>
      <c r="U90" s="109"/>
      <c r="V90" s="105"/>
      <c r="W90" s="403"/>
      <c r="X90" s="404"/>
      <c r="Y90" s="404"/>
      <c r="Z90" s="404"/>
      <c r="AA90" s="405"/>
      <c r="AB90" s="412" t="s">
        <v>161</v>
      </c>
      <c r="AC90" s="413"/>
      <c r="AD90" s="413"/>
      <c r="AE90" s="413"/>
      <c r="AF90" s="413"/>
      <c r="AG90" s="413"/>
      <c r="AH90" s="413"/>
      <c r="AI90" s="413"/>
      <c r="AJ90" s="414"/>
    </row>
    <row r="91" spans="2:36" ht="12.75" customHeight="1">
      <c r="B91" s="410"/>
      <c r="C91" s="395"/>
      <c r="D91" s="395"/>
      <c r="E91" s="395"/>
      <c r="F91" s="411"/>
      <c r="G91" s="110"/>
      <c r="Q91" s="111"/>
      <c r="R91" s="110"/>
      <c r="S91" s="97" t="s">
        <v>148</v>
      </c>
      <c r="T91" s="99" t="s">
        <v>156</v>
      </c>
      <c r="U91" s="97" t="s">
        <v>150</v>
      </c>
      <c r="V91" s="111"/>
      <c r="W91" s="410"/>
      <c r="X91" s="395"/>
      <c r="Y91" s="395"/>
      <c r="Z91" s="395"/>
      <c r="AA91" s="411"/>
      <c r="AB91" s="415"/>
      <c r="AC91" s="394"/>
      <c r="AD91" s="394"/>
      <c r="AE91" s="394"/>
      <c r="AF91" s="394"/>
      <c r="AG91" s="394"/>
      <c r="AH91" s="394"/>
      <c r="AI91" s="394"/>
      <c r="AJ91" s="416"/>
    </row>
    <row r="92" spans="2:36" ht="12.75" customHeight="1">
      <c r="B92" s="406"/>
      <c r="C92" s="407"/>
      <c r="D92" s="407"/>
      <c r="E92" s="407"/>
      <c r="F92" s="408"/>
      <c r="G92" s="106"/>
      <c r="H92" s="107"/>
      <c r="I92" s="107"/>
      <c r="J92" s="107"/>
      <c r="K92" s="107"/>
      <c r="L92" s="107"/>
      <c r="M92" s="107"/>
      <c r="N92" s="107"/>
      <c r="O92" s="107"/>
      <c r="P92" s="107"/>
      <c r="Q92" s="108"/>
      <c r="R92" s="106"/>
      <c r="S92" s="107"/>
      <c r="T92" s="107"/>
      <c r="U92" s="107"/>
      <c r="V92" s="108"/>
      <c r="W92" s="406"/>
      <c r="X92" s="407"/>
      <c r="Y92" s="407"/>
      <c r="Z92" s="407"/>
      <c r="AA92" s="408"/>
      <c r="AB92" s="406"/>
      <c r="AC92" s="407"/>
      <c r="AD92" s="107" t="s">
        <v>151</v>
      </c>
      <c r="AE92" s="407"/>
      <c r="AF92" s="407"/>
      <c r="AG92" s="107" t="s">
        <v>152</v>
      </c>
      <c r="AH92" s="407"/>
      <c r="AI92" s="407"/>
      <c r="AJ92" s="108" t="s">
        <v>153</v>
      </c>
    </row>
    <row r="93" spans="2:36" ht="12.75" customHeight="1">
      <c r="B93" s="403"/>
      <c r="C93" s="404"/>
      <c r="D93" s="404"/>
      <c r="E93" s="404"/>
      <c r="F93" s="405"/>
      <c r="G93" s="104"/>
      <c r="H93" s="109" t="s">
        <v>154</v>
      </c>
      <c r="I93" s="109"/>
      <c r="J93" s="109"/>
      <c r="K93" s="109"/>
      <c r="L93" s="109"/>
      <c r="M93" s="109"/>
      <c r="N93" s="109"/>
      <c r="O93" s="109"/>
      <c r="P93" s="109" t="s">
        <v>155</v>
      </c>
      <c r="Q93" s="105"/>
      <c r="R93" s="104"/>
      <c r="S93" s="109"/>
      <c r="T93" s="109"/>
      <c r="U93" s="109"/>
      <c r="V93" s="105"/>
      <c r="W93" s="403"/>
      <c r="X93" s="404"/>
      <c r="Y93" s="404"/>
      <c r="Z93" s="404"/>
      <c r="AA93" s="405"/>
      <c r="AB93" s="412" t="s">
        <v>161</v>
      </c>
      <c r="AC93" s="413"/>
      <c r="AD93" s="413"/>
      <c r="AE93" s="413"/>
      <c r="AF93" s="413"/>
      <c r="AG93" s="413"/>
      <c r="AH93" s="413"/>
      <c r="AI93" s="413"/>
      <c r="AJ93" s="414"/>
    </row>
    <row r="94" spans="2:36" ht="12.75" customHeight="1">
      <c r="B94" s="410"/>
      <c r="C94" s="395"/>
      <c r="D94" s="395"/>
      <c r="E94" s="395"/>
      <c r="F94" s="411"/>
      <c r="G94" s="110"/>
      <c r="Q94" s="111"/>
      <c r="R94" s="110"/>
      <c r="S94" s="97" t="s">
        <v>148</v>
      </c>
      <c r="T94" s="99" t="s">
        <v>156</v>
      </c>
      <c r="U94" s="97" t="s">
        <v>150</v>
      </c>
      <c r="V94" s="111"/>
      <c r="W94" s="410"/>
      <c r="X94" s="395"/>
      <c r="Y94" s="395"/>
      <c r="Z94" s="395"/>
      <c r="AA94" s="411"/>
      <c r="AB94" s="415"/>
      <c r="AC94" s="394"/>
      <c r="AD94" s="394"/>
      <c r="AE94" s="394"/>
      <c r="AF94" s="394"/>
      <c r="AG94" s="394"/>
      <c r="AH94" s="394"/>
      <c r="AI94" s="394"/>
      <c r="AJ94" s="416"/>
    </row>
    <row r="95" spans="2:36" ht="12.75" customHeight="1">
      <c r="B95" s="406"/>
      <c r="C95" s="407"/>
      <c r="D95" s="407"/>
      <c r="E95" s="407"/>
      <c r="F95" s="408"/>
      <c r="G95" s="106"/>
      <c r="H95" s="107"/>
      <c r="I95" s="107"/>
      <c r="J95" s="107"/>
      <c r="K95" s="107"/>
      <c r="L95" s="107"/>
      <c r="M95" s="107"/>
      <c r="N95" s="107"/>
      <c r="O95" s="107"/>
      <c r="P95" s="107"/>
      <c r="Q95" s="108"/>
      <c r="R95" s="106"/>
      <c r="S95" s="107"/>
      <c r="T95" s="107"/>
      <c r="U95" s="107"/>
      <c r="V95" s="108"/>
      <c r="W95" s="406"/>
      <c r="X95" s="407"/>
      <c r="Y95" s="407"/>
      <c r="Z95" s="407"/>
      <c r="AA95" s="408"/>
      <c r="AB95" s="406"/>
      <c r="AC95" s="407"/>
      <c r="AD95" s="107" t="s">
        <v>151</v>
      </c>
      <c r="AE95" s="407"/>
      <c r="AF95" s="407"/>
      <c r="AG95" s="107" t="s">
        <v>152</v>
      </c>
      <c r="AH95" s="407"/>
      <c r="AI95" s="407"/>
      <c r="AJ95" s="108" t="s">
        <v>153</v>
      </c>
    </row>
    <row r="96" spans="2:36" ht="12.75" customHeight="1">
      <c r="B96" s="403"/>
      <c r="C96" s="404"/>
      <c r="D96" s="404"/>
      <c r="E96" s="404"/>
      <c r="F96" s="405"/>
      <c r="G96" s="104"/>
      <c r="H96" s="109" t="s">
        <v>154</v>
      </c>
      <c r="I96" s="109"/>
      <c r="J96" s="109"/>
      <c r="K96" s="109"/>
      <c r="L96" s="109"/>
      <c r="M96" s="109"/>
      <c r="N96" s="109"/>
      <c r="O96" s="109"/>
      <c r="P96" s="109" t="s">
        <v>155</v>
      </c>
      <c r="Q96" s="105"/>
      <c r="R96" s="104"/>
      <c r="S96" s="109"/>
      <c r="T96" s="109"/>
      <c r="U96" s="109"/>
      <c r="V96" s="105"/>
      <c r="W96" s="403"/>
      <c r="X96" s="404"/>
      <c r="Y96" s="404"/>
      <c r="Z96" s="404"/>
      <c r="AA96" s="405"/>
      <c r="AB96" s="412" t="s">
        <v>161</v>
      </c>
      <c r="AC96" s="413"/>
      <c r="AD96" s="413"/>
      <c r="AE96" s="413"/>
      <c r="AF96" s="413"/>
      <c r="AG96" s="413"/>
      <c r="AH96" s="413"/>
      <c r="AI96" s="413"/>
      <c r="AJ96" s="414"/>
    </row>
    <row r="97" spans="2:36" ht="12.75" customHeight="1">
      <c r="B97" s="410"/>
      <c r="C97" s="395"/>
      <c r="D97" s="395"/>
      <c r="E97" s="395"/>
      <c r="F97" s="411"/>
      <c r="G97" s="110"/>
      <c r="Q97" s="111"/>
      <c r="R97" s="110"/>
      <c r="S97" s="97" t="s">
        <v>148</v>
      </c>
      <c r="T97" s="99" t="s">
        <v>156</v>
      </c>
      <c r="U97" s="97" t="s">
        <v>150</v>
      </c>
      <c r="V97" s="111"/>
      <c r="W97" s="410"/>
      <c r="X97" s="395"/>
      <c r="Y97" s="395"/>
      <c r="Z97" s="395"/>
      <c r="AA97" s="411"/>
      <c r="AB97" s="415"/>
      <c r="AC97" s="394"/>
      <c r="AD97" s="394"/>
      <c r="AE97" s="394"/>
      <c r="AF97" s="394"/>
      <c r="AG97" s="394"/>
      <c r="AH97" s="394"/>
      <c r="AI97" s="394"/>
      <c r="AJ97" s="416"/>
    </row>
    <row r="98" spans="2:36" ht="12.75" customHeight="1">
      <c r="B98" s="406"/>
      <c r="C98" s="407"/>
      <c r="D98" s="407"/>
      <c r="E98" s="407"/>
      <c r="F98" s="408"/>
      <c r="G98" s="106"/>
      <c r="H98" s="107"/>
      <c r="I98" s="107"/>
      <c r="J98" s="107"/>
      <c r="K98" s="107"/>
      <c r="L98" s="107"/>
      <c r="M98" s="107"/>
      <c r="N98" s="107"/>
      <c r="O98" s="107"/>
      <c r="P98" s="107"/>
      <c r="Q98" s="108"/>
      <c r="R98" s="106"/>
      <c r="S98" s="107"/>
      <c r="T98" s="107"/>
      <c r="U98" s="107"/>
      <c r="V98" s="108"/>
      <c r="W98" s="406"/>
      <c r="X98" s="407"/>
      <c r="Y98" s="407"/>
      <c r="Z98" s="407"/>
      <c r="AA98" s="408"/>
      <c r="AB98" s="406"/>
      <c r="AC98" s="407"/>
      <c r="AD98" s="107" t="s">
        <v>151</v>
      </c>
      <c r="AE98" s="407"/>
      <c r="AF98" s="407"/>
      <c r="AG98" s="107" t="s">
        <v>152</v>
      </c>
      <c r="AH98" s="407"/>
      <c r="AI98" s="407"/>
      <c r="AJ98" s="108" t="s">
        <v>153</v>
      </c>
    </row>
    <row r="99" spans="2:36" ht="12.75" customHeight="1">
      <c r="B99" s="403"/>
      <c r="C99" s="404"/>
      <c r="D99" s="404"/>
      <c r="E99" s="404"/>
      <c r="F99" s="405"/>
      <c r="G99" s="104"/>
      <c r="H99" s="109" t="s">
        <v>154</v>
      </c>
      <c r="I99" s="109"/>
      <c r="J99" s="109"/>
      <c r="K99" s="109"/>
      <c r="L99" s="109"/>
      <c r="M99" s="109"/>
      <c r="N99" s="109"/>
      <c r="O99" s="109"/>
      <c r="P99" s="109" t="s">
        <v>155</v>
      </c>
      <c r="Q99" s="105"/>
      <c r="R99" s="104"/>
      <c r="S99" s="109"/>
      <c r="T99" s="109"/>
      <c r="U99" s="109"/>
      <c r="V99" s="105"/>
      <c r="W99" s="403"/>
      <c r="X99" s="404"/>
      <c r="Y99" s="404"/>
      <c r="Z99" s="404"/>
      <c r="AA99" s="405"/>
      <c r="AB99" s="412" t="s">
        <v>161</v>
      </c>
      <c r="AC99" s="413"/>
      <c r="AD99" s="413"/>
      <c r="AE99" s="413"/>
      <c r="AF99" s="413"/>
      <c r="AG99" s="413"/>
      <c r="AH99" s="413"/>
      <c r="AI99" s="413"/>
      <c r="AJ99" s="414"/>
    </row>
    <row r="100" spans="2:36" ht="12.75" customHeight="1">
      <c r="B100" s="410"/>
      <c r="C100" s="395"/>
      <c r="D100" s="395"/>
      <c r="E100" s="395"/>
      <c r="F100" s="411"/>
      <c r="G100" s="110"/>
      <c r="Q100" s="111"/>
      <c r="R100" s="110"/>
      <c r="S100" s="97" t="s">
        <v>148</v>
      </c>
      <c r="T100" s="99" t="s">
        <v>156</v>
      </c>
      <c r="U100" s="97" t="s">
        <v>150</v>
      </c>
      <c r="V100" s="111"/>
      <c r="W100" s="410"/>
      <c r="X100" s="395"/>
      <c r="Y100" s="395"/>
      <c r="Z100" s="395"/>
      <c r="AA100" s="411"/>
      <c r="AB100" s="415"/>
      <c r="AC100" s="394"/>
      <c r="AD100" s="394"/>
      <c r="AE100" s="394"/>
      <c r="AF100" s="394"/>
      <c r="AG100" s="394"/>
      <c r="AH100" s="394"/>
      <c r="AI100" s="394"/>
      <c r="AJ100" s="416"/>
    </row>
    <row r="101" spans="2:36" ht="12.75" customHeight="1">
      <c r="B101" s="406"/>
      <c r="C101" s="407"/>
      <c r="D101" s="407"/>
      <c r="E101" s="407"/>
      <c r="F101" s="408"/>
      <c r="G101" s="106"/>
      <c r="H101" s="107"/>
      <c r="I101" s="107"/>
      <c r="J101" s="107"/>
      <c r="K101" s="107"/>
      <c r="L101" s="107"/>
      <c r="M101" s="107"/>
      <c r="N101" s="107"/>
      <c r="O101" s="107"/>
      <c r="P101" s="107"/>
      <c r="Q101" s="108"/>
      <c r="R101" s="106"/>
      <c r="S101" s="107"/>
      <c r="T101" s="107"/>
      <c r="U101" s="107"/>
      <c r="V101" s="108"/>
      <c r="W101" s="406"/>
      <c r="X101" s="407"/>
      <c r="Y101" s="407"/>
      <c r="Z101" s="407"/>
      <c r="AA101" s="408"/>
      <c r="AB101" s="406"/>
      <c r="AC101" s="407"/>
      <c r="AD101" s="107" t="s">
        <v>151</v>
      </c>
      <c r="AE101" s="407"/>
      <c r="AF101" s="407"/>
      <c r="AG101" s="107" t="s">
        <v>152</v>
      </c>
      <c r="AH101" s="407"/>
      <c r="AI101" s="407"/>
      <c r="AJ101" s="108" t="s">
        <v>153</v>
      </c>
    </row>
    <row r="102" spans="2:36" ht="12.75" customHeight="1">
      <c r="B102" s="403"/>
      <c r="C102" s="404"/>
      <c r="D102" s="404"/>
      <c r="E102" s="404"/>
      <c r="F102" s="405"/>
      <c r="G102" s="104"/>
      <c r="H102" s="109" t="s">
        <v>154</v>
      </c>
      <c r="I102" s="109"/>
      <c r="J102" s="109"/>
      <c r="K102" s="109"/>
      <c r="L102" s="109"/>
      <c r="M102" s="109"/>
      <c r="N102" s="109"/>
      <c r="O102" s="109"/>
      <c r="P102" s="109" t="s">
        <v>155</v>
      </c>
      <c r="Q102" s="105"/>
      <c r="R102" s="104"/>
      <c r="S102" s="109"/>
      <c r="T102" s="109"/>
      <c r="U102" s="109"/>
      <c r="V102" s="105"/>
      <c r="W102" s="403"/>
      <c r="X102" s="404"/>
      <c r="Y102" s="404"/>
      <c r="Z102" s="404"/>
      <c r="AA102" s="405"/>
      <c r="AB102" s="412" t="s">
        <v>161</v>
      </c>
      <c r="AC102" s="413"/>
      <c r="AD102" s="413"/>
      <c r="AE102" s="413"/>
      <c r="AF102" s="413"/>
      <c r="AG102" s="413"/>
      <c r="AH102" s="413"/>
      <c r="AI102" s="413"/>
      <c r="AJ102" s="414"/>
    </row>
    <row r="103" spans="2:36" ht="12.75" customHeight="1">
      <c r="B103" s="410"/>
      <c r="C103" s="395"/>
      <c r="D103" s="395"/>
      <c r="E103" s="395"/>
      <c r="F103" s="411"/>
      <c r="G103" s="110"/>
      <c r="Q103" s="111"/>
      <c r="R103" s="110"/>
      <c r="S103" s="97" t="s">
        <v>148</v>
      </c>
      <c r="T103" s="99" t="s">
        <v>156</v>
      </c>
      <c r="U103" s="97" t="s">
        <v>150</v>
      </c>
      <c r="V103" s="111"/>
      <c r="W103" s="410"/>
      <c r="X103" s="395"/>
      <c r="Y103" s="395"/>
      <c r="Z103" s="395"/>
      <c r="AA103" s="411"/>
      <c r="AB103" s="415"/>
      <c r="AC103" s="394"/>
      <c r="AD103" s="394"/>
      <c r="AE103" s="394"/>
      <c r="AF103" s="394"/>
      <c r="AG103" s="394"/>
      <c r="AH103" s="394"/>
      <c r="AI103" s="394"/>
      <c r="AJ103" s="416"/>
    </row>
    <row r="104" spans="2:36" ht="12.75" customHeight="1">
      <c r="B104" s="406"/>
      <c r="C104" s="407"/>
      <c r="D104" s="407"/>
      <c r="E104" s="407"/>
      <c r="F104" s="408"/>
      <c r="G104" s="106"/>
      <c r="H104" s="107"/>
      <c r="I104" s="107"/>
      <c r="J104" s="107"/>
      <c r="K104" s="107"/>
      <c r="L104" s="107"/>
      <c r="M104" s="107"/>
      <c r="N104" s="107"/>
      <c r="O104" s="107"/>
      <c r="P104" s="107"/>
      <c r="Q104" s="108"/>
      <c r="R104" s="106"/>
      <c r="S104" s="107"/>
      <c r="T104" s="107"/>
      <c r="U104" s="107"/>
      <c r="V104" s="108"/>
      <c r="W104" s="406"/>
      <c r="X104" s="407"/>
      <c r="Y104" s="407"/>
      <c r="Z104" s="407"/>
      <c r="AA104" s="408"/>
      <c r="AB104" s="406"/>
      <c r="AC104" s="407"/>
      <c r="AD104" s="107" t="s">
        <v>151</v>
      </c>
      <c r="AE104" s="407"/>
      <c r="AF104" s="407"/>
      <c r="AG104" s="107" t="s">
        <v>152</v>
      </c>
      <c r="AH104" s="407"/>
      <c r="AI104" s="407"/>
      <c r="AJ104" s="108" t="s">
        <v>153</v>
      </c>
    </row>
    <row r="105" spans="2:36" ht="12.75" customHeight="1">
      <c r="B105" s="403"/>
      <c r="C105" s="404"/>
      <c r="D105" s="404"/>
      <c r="E105" s="404"/>
      <c r="F105" s="405"/>
      <c r="G105" s="104"/>
      <c r="H105" s="109" t="s">
        <v>154</v>
      </c>
      <c r="I105" s="109"/>
      <c r="J105" s="109"/>
      <c r="K105" s="109"/>
      <c r="L105" s="109"/>
      <c r="M105" s="109"/>
      <c r="N105" s="109"/>
      <c r="O105" s="109"/>
      <c r="P105" s="109" t="s">
        <v>155</v>
      </c>
      <c r="Q105" s="105"/>
      <c r="R105" s="104"/>
      <c r="S105" s="109"/>
      <c r="T105" s="109"/>
      <c r="U105" s="109"/>
      <c r="V105" s="105"/>
      <c r="W105" s="403"/>
      <c r="X105" s="404"/>
      <c r="Y105" s="404"/>
      <c r="Z105" s="404"/>
      <c r="AA105" s="405"/>
      <c r="AB105" s="412" t="s">
        <v>161</v>
      </c>
      <c r="AC105" s="413"/>
      <c r="AD105" s="413"/>
      <c r="AE105" s="413"/>
      <c r="AF105" s="413"/>
      <c r="AG105" s="413"/>
      <c r="AH105" s="413"/>
      <c r="AI105" s="413"/>
      <c r="AJ105" s="414"/>
    </row>
    <row r="106" spans="2:36" ht="12.75" customHeight="1">
      <c r="B106" s="410"/>
      <c r="C106" s="395"/>
      <c r="D106" s="395"/>
      <c r="E106" s="395"/>
      <c r="F106" s="411"/>
      <c r="G106" s="110"/>
      <c r="Q106" s="111"/>
      <c r="R106" s="110"/>
      <c r="S106" s="97" t="s">
        <v>148</v>
      </c>
      <c r="T106" s="99" t="s">
        <v>156</v>
      </c>
      <c r="U106" s="97" t="s">
        <v>150</v>
      </c>
      <c r="V106" s="111"/>
      <c r="W106" s="410"/>
      <c r="X106" s="395"/>
      <c r="Y106" s="395"/>
      <c r="Z106" s="395"/>
      <c r="AA106" s="411"/>
      <c r="AB106" s="415"/>
      <c r="AC106" s="394"/>
      <c r="AD106" s="394"/>
      <c r="AE106" s="394"/>
      <c r="AF106" s="394"/>
      <c r="AG106" s="394"/>
      <c r="AH106" s="394"/>
      <c r="AI106" s="394"/>
      <c r="AJ106" s="416"/>
    </row>
    <row r="107" spans="2:36" ht="12.75" customHeight="1">
      <c r="B107" s="406"/>
      <c r="C107" s="407"/>
      <c r="D107" s="407"/>
      <c r="E107" s="407"/>
      <c r="F107" s="408"/>
      <c r="G107" s="106"/>
      <c r="H107" s="107"/>
      <c r="I107" s="107"/>
      <c r="J107" s="107"/>
      <c r="K107" s="107"/>
      <c r="L107" s="107"/>
      <c r="M107" s="107"/>
      <c r="N107" s="107"/>
      <c r="O107" s="107"/>
      <c r="P107" s="107"/>
      <c r="Q107" s="108"/>
      <c r="R107" s="106"/>
      <c r="S107" s="107"/>
      <c r="T107" s="107"/>
      <c r="U107" s="107"/>
      <c r="V107" s="108"/>
      <c r="W107" s="406"/>
      <c r="X107" s="407"/>
      <c r="Y107" s="407"/>
      <c r="Z107" s="407"/>
      <c r="AA107" s="408"/>
      <c r="AB107" s="406"/>
      <c r="AC107" s="407"/>
      <c r="AD107" s="107" t="s">
        <v>151</v>
      </c>
      <c r="AE107" s="407"/>
      <c r="AF107" s="407"/>
      <c r="AG107" s="107" t="s">
        <v>152</v>
      </c>
      <c r="AH107" s="407"/>
      <c r="AI107" s="407"/>
      <c r="AJ107" s="108" t="s">
        <v>153</v>
      </c>
    </row>
    <row r="108" spans="2:36" ht="12.75" customHeight="1">
      <c r="B108" s="403"/>
      <c r="C108" s="404"/>
      <c r="D108" s="404"/>
      <c r="E108" s="404"/>
      <c r="F108" s="405"/>
      <c r="G108" s="104"/>
      <c r="H108" s="109" t="s">
        <v>154</v>
      </c>
      <c r="I108" s="109"/>
      <c r="J108" s="109"/>
      <c r="K108" s="109"/>
      <c r="L108" s="109"/>
      <c r="M108" s="109"/>
      <c r="N108" s="109"/>
      <c r="O108" s="109"/>
      <c r="P108" s="109" t="s">
        <v>155</v>
      </c>
      <c r="Q108" s="105"/>
      <c r="R108" s="104"/>
      <c r="S108" s="109"/>
      <c r="T108" s="109"/>
      <c r="U108" s="109"/>
      <c r="V108" s="105"/>
      <c r="W108" s="403"/>
      <c r="X108" s="404"/>
      <c r="Y108" s="404"/>
      <c r="Z108" s="404"/>
      <c r="AA108" s="405"/>
      <c r="AB108" s="412" t="s">
        <v>161</v>
      </c>
      <c r="AC108" s="413"/>
      <c r="AD108" s="413"/>
      <c r="AE108" s="413"/>
      <c r="AF108" s="413"/>
      <c r="AG108" s="413"/>
      <c r="AH108" s="413"/>
      <c r="AI108" s="413"/>
      <c r="AJ108" s="414"/>
    </row>
    <row r="109" spans="2:36" ht="12.75" customHeight="1">
      <c r="B109" s="410"/>
      <c r="C109" s="395"/>
      <c r="D109" s="395"/>
      <c r="E109" s="395"/>
      <c r="F109" s="411"/>
      <c r="G109" s="110"/>
      <c r="Q109" s="111"/>
      <c r="R109" s="110"/>
      <c r="S109" s="97" t="s">
        <v>148</v>
      </c>
      <c r="T109" s="99" t="s">
        <v>156</v>
      </c>
      <c r="U109" s="97" t="s">
        <v>150</v>
      </c>
      <c r="V109" s="111"/>
      <c r="W109" s="410"/>
      <c r="X109" s="395"/>
      <c r="Y109" s="395"/>
      <c r="Z109" s="395"/>
      <c r="AA109" s="411"/>
      <c r="AB109" s="415"/>
      <c r="AC109" s="394"/>
      <c r="AD109" s="394"/>
      <c r="AE109" s="394"/>
      <c r="AF109" s="394"/>
      <c r="AG109" s="394"/>
      <c r="AH109" s="394"/>
      <c r="AI109" s="394"/>
      <c r="AJ109" s="416"/>
    </row>
    <row r="110" spans="2:36" ht="12.75" customHeight="1">
      <c r="B110" s="406"/>
      <c r="C110" s="407"/>
      <c r="D110" s="407"/>
      <c r="E110" s="407"/>
      <c r="F110" s="408"/>
      <c r="G110" s="106"/>
      <c r="H110" s="107"/>
      <c r="I110" s="107"/>
      <c r="J110" s="107"/>
      <c r="K110" s="107"/>
      <c r="L110" s="107"/>
      <c r="M110" s="107"/>
      <c r="N110" s="107"/>
      <c r="O110" s="107"/>
      <c r="P110" s="107"/>
      <c r="Q110" s="108"/>
      <c r="R110" s="106"/>
      <c r="S110" s="107"/>
      <c r="T110" s="107"/>
      <c r="U110" s="107"/>
      <c r="V110" s="108"/>
      <c r="W110" s="406"/>
      <c r="X110" s="407"/>
      <c r="Y110" s="407"/>
      <c r="Z110" s="407"/>
      <c r="AA110" s="408"/>
      <c r="AB110" s="406"/>
      <c r="AC110" s="407"/>
      <c r="AD110" s="107" t="s">
        <v>151</v>
      </c>
      <c r="AE110" s="407"/>
      <c r="AF110" s="407"/>
      <c r="AG110" s="107" t="s">
        <v>152</v>
      </c>
      <c r="AH110" s="407"/>
      <c r="AI110" s="407"/>
      <c r="AJ110" s="108" t="s">
        <v>153</v>
      </c>
    </row>
    <row r="111" spans="2:36" ht="12.75" customHeight="1">
      <c r="B111" s="403"/>
      <c r="C111" s="404"/>
      <c r="D111" s="404"/>
      <c r="E111" s="404"/>
      <c r="F111" s="405"/>
      <c r="G111" s="104"/>
      <c r="H111" s="109" t="s">
        <v>154</v>
      </c>
      <c r="I111" s="109"/>
      <c r="J111" s="109"/>
      <c r="K111" s="109"/>
      <c r="L111" s="109"/>
      <c r="M111" s="109"/>
      <c r="N111" s="109"/>
      <c r="O111" s="109"/>
      <c r="P111" s="109" t="s">
        <v>155</v>
      </c>
      <c r="Q111" s="105"/>
      <c r="R111" s="104"/>
      <c r="S111" s="109"/>
      <c r="T111" s="109"/>
      <c r="U111" s="109"/>
      <c r="V111" s="105"/>
      <c r="W111" s="403"/>
      <c r="X111" s="404"/>
      <c r="Y111" s="404"/>
      <c r="Z111" s="404"/>
      <c r="AA111" s="405"/>
      <c r="AB111" s="412" t="s">
        <v>161</v>
      </c>
      <c r="AC111" s="413"/>
      <c r="AD111" s="413"/>
      <c r="AE111" s="413"/>
      <c r="AF111" s="413"/>
      <c r="AG111" s="413"/>
      <c r="AH111" s="413"/>
      <c r="AI111" s="413"/>
      <c r="AJ111" s="414"/>
    </row>
    <row r="112" spans="2:36" ht="12.75" customHeight="1">
      <c r="B112" s="410"/>
      <c r="C112" s="395"/>
      <c r="D112" s="395"/>
      <c r="E112" s="395"/>
      <c r="F112" s="411"/>
      <c r="G112" s="110"/>
      <c r="Q112" s="111"/>
      <c r="R112" s="110"/>
      <c r="S112" s="97" t="s">
        <v>148</v>
      </c>
      <c r="T112" s="99" t="s">
        <v>156</v>
      </c>
      <c r="U112" s="97" t="s">
        <v>150</v>
      </c>
      <c r="V112" s="111"/>
      <c r="W112" s="410"/>
      <c r="X112" s="395"/>
      <c r="Y112" s="395"/>
      <c r="Z112" s="395"/>
      <c r="AA112" s="411"/>
      <c r="AB112" s="415"/>
      <c r="AC112" s="394"/>
      <c r="AD112" s="394"/>
      <c r="AE112" s="394"/>
      <c r="AF112" s="394"/>
      <c r="AG112" s="394"/>
      <c r="AH112" s="394"/>
      <c r="AI112" s="394"/>
      <c r="AJ112" s="416"/>
    </row>
    <row r="113" spans="2:36" ht="12.75" customHeight="1">
      <c r="B113" s="410"/>
      <c r="C113" s="395"/>
      <c r="D113" s="395"/>
      <c r="E113" s="395"/>
      <c r="F113" s="411"/>
      <c r="G113" s="106"/>
      <c r="H113" s="107"/>
      <c r="I113" s="107"/>
      <c r="J113" s="107"/>
      <c r="K113" s="107"/>
      <c r="L113" s="107"/>
      <c r="M113" s="107"/>
      <c r="N113" s="107"/>
      <c r="O113" s="107"/>
      <c r="P113" s="107"/>
      <c r="Q113" s="108"/>
      <c r="R113" s="110"/>
      <c r="V113" s="111"/>
      <c r="W113" s="410"/>
      <c r="X113" s="395"/>
      <c r="Y113" s="395"/>
      <c r="Z113" s="395"/>
      <c r="AA113" s="411"/>
      <c r="AB113" s="410"/>
      <c r="AC113" s="395"/>
      <c r="AD113" s="97" t="s">
        <v>151</v>
      </c>
      <c r="AE113" s="395"/>
      <c r="AF113" s="395"/>
      <c r="AG113" s="97" t="s">
        <v>152</v>
      </c>
      <c r="AH113" s="395"/>
      <c r="AI113" s="395"/>
      <c r="AJ113" s="111" t="s">
        <v>153</v>
      </c>
    </row>
    <row r="114" spans="2:36" ht="12.75" customHeight="1">
      <c r="B114" s="412" t="s">
        <v>158</v>
      </c>
      <c r="C114" s="413"/>
      <c r="D114" s="413"/>
      <c r="E114" s="413"/>
      <c r="F114" s="413"/>
      <c r="G114" s="413"/>
      <c r="H114" s="413"/>
      <c r="I114" s="413"/>
      <c r="J114" s="413"/>
      <c r="K114" s="413"/>
      <c r="L114" s="413"/>
      <c r="M114" s="413"/>
      <c r="N114" s="413"/>
      <c r="O114" s="413"/>
      <c r="P114" s="413"/>
      <c r="Q114" s="413"/>
      <c r="R114" s="413"/>
      <c r="S114" s="413"/>
      <c r="T114" s="413"/>
      <c r="U114" s="413"/>
      <c r="V114" s="413"/>
      <c r="W114" s="413"/>
      <c r="X114" s="413"/>
      <c r="Y114" s="413"/>
      <c r="Z114" s="413"/>
      <c r="AA114" s="413"/>
      <c r="AB114" s="413"/>
      <c r="AC114" s="413"/>
      <c r="AD114" s="413"/>
      <c r="AE114" s="413"/>
      <c r="AF114" s="413"/>
      <c r="AG114" s="413"/>
      <c r="AH114" s="413"/>
      <c r="AI114" s="413"/>
      <c r="AJ114" s="414"/>
    </row>
    <row r="115" spans="2:36" ht="12.75" customHeight="1">
      <c r="B115" s="415"/>
      <c r="C115" s="394"/>
      <c r="D115" s="394"/>
      <c r="E115" s="394"/>
      <c r="F115" s="394"/>
      <c r="G115" s="394"/>
      <c r="H115" s="394"/>
      <c r="I115" s="394"/>
      <c r="J115" s="394"/>
      <c r="K115" s="394"/>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394"/>
      <c r="AI115" s="394"/>
      <c r="AJ115" s="416"/>
    </row>
    <row r="116" spans="2:36" ht="12.75" customHeight="1">
      <c r="B116" s="417"/>
      <c r="C116" s="418"/>
      <c r="D116" s="418"/>
      <c r="E116" s="418"/>
      <c r="F116" s="418"/>
      <c r="G116" s="418"/>
      <c r="H116" s="418"/>
      <c r="I116" s="418"/>
      <c r="J116" s="418"/>
      <c r="K116" s="418"/>
      <c r="L116" s="418"/>
      <c r="M116" s="418"/>
      <c r="N116" s="418"/>
      <c r="O116" s="418"/>
      <c r="P116" s="418"/>
      <c r="Q116" s="418"/>
      <c r="R116" s="418"/>
      <c r="S116" s="418"/>
      <c r="T116" s="418"/>
      <c r="U116" s="418"/>
      <c r="V116" s="418"/>
      <c r="W116" s="418"/>
      <c r="X116" s="418"/>
      <c r="Y116" s="418"/>
      <c r="Z116" s="418"/>
      <c r="AA116" s="418"/>
      <c r="AB116" s="418"/>
      <c r="AC116" s="418"/>
      <c r="AD116" s="418"/>
      <c r="AE116" s="418"/>
      <c r="AF116" s="418"/>
      <c r="AG116" s="418"/>
      <c r="AH116" s="418"/>
      <c r="AI116" s="418"/>
      <c r="AJ116" s="419"/>
    </row>
  </sheetData>
  <mergeCells count="154">
    <mergeCell ref="B114:AJ116"/>
    <mergeCell ref="B111:F113"/>
    <mergeCell ref="W111:AA113"/>
    <mergeCell ref="AB111:AJ112"/>
    <mergeCell ref="AB113:AC113"/>
    <mergeCell ref="AE113:AF113"/>
    <mergeCell ref="AH113:AI113"/>
    <mergeCell ref="B108:F110"/>
    <mergeCell ref="W108:AA110"/>
    <mergeCell ref="AB108:AJ109"/>
    <mergeCell ref="AB110:AC110"/>
    <mergeCell ref="AE110:AF110"/>
    <mergeCell ref="AH110:AI110"/>
    <mergeCell ref="B105:F107"/>
    <mergeCell ref="W105:AA107"/>
    <mergeCell ref="AB105:AJ106"/>
    <mergeCell ref="AB107:AC107"/>
    <mergeCell ref="AE107:AF107"/>
    <mergeCell ref="AH107:AI107"/>
    <mergeCell ref="B102:F104"/>
    <mergeCell ref="W102:AA104"/>
    <mergeCell ref="AB102:AJ103"/>
    <mergeCell ref="AB104:AC104"/>
    <mergeCell ref="AE104:AF104"/>
    <mergeCell ref="AH104:AI104"/>
    <mergeCell ref="B99:F101"/>
    <mergeCell ref="W99:AA101"/>
    <mergeCell ref="AB99:AJ100"/>
    <mergeCell ref="AB101:AC101"/>
    <mergeCell ref="AE101:AF101"/>
    <mergeCell ref="AH101:AI101"/>
    <mergeCell ref="B96:F98"/>
    <mergeCell ref="W96:AA98"/>
    <mergeCell ref="AB96:AJ97"/>
    <mergeCell ref="AB98:AC98"/>
    <mergeCell ref="AE98:AF98"/>
    <mergeCell ref="AH98:AI98"/>
    <mergeCell ref="B93:F95"/>
    <mergeCell ref="W93:AA95"/>
    <mergeCell ref="AB93:AJ94"/>
    <mergeCell ref="AB95:AC95"/>
    <mergeCell ref="AE95:AF95"/>
    <mergeCell ref="AH95:AI95"/>
    <mergeCell ref="B90:F92"/>
    <mergeCell ref="W90:AA92"/>
    <mergeCell ref="AB90:AJ91"/>
    <mergeCell ref="AB92:AC92"/>
    <mergeCell ref="AE92:AF92"/>
    <mergeCell ref="AH92:AI92"/>
    <mergeCell ref="B87:F89"/>
    <mergeCell ref="W87:AA89"/>
    <mergeCell ref="AB87:AJ88"/>
    <mergeCell ref="AB89:AC89"/>
    <mergeCell ref="AE89:AF89"/>
    <mergeCell ref="AH89:AI89"/>
    <mergeCell ref="B84:F86"/>
    <mergeCell ref="W84:AA86"/>
    <mergeCell ref="AB84:AJ85"/>
    <mergeCell ref="AB86:AC86"/>
    <mergeCell ref="AE86:AF86"/>
    <mergeCell ref="AH86:AI86"/>
    <mergeCell ref="B81:F83"/>
    <mergeCell ref="W81:AA83"/>
    <mergeCell ref="AB81:AJ82"/>
    <mergeCell ref="AB83:AC83"/>
    <mergeCell ref="AE83:AF83"/>
    <mergeCell ref="AH83:AI83"/>
    <mergeCell ref="B78:F80"/>
    <mergeCell ref="W78:AA80"/>
    <mergeCell ref="AB78:AJ79"/>
    <mergeCell ref="AB80:AC80"/>
    <mergeCell ref="AE80:AF80"/>
    <mergeCell ref="AH80:AI80"/>
    <mergeCell ref="B75:F77"/>
    <mergeCell ref="W75:AA77"/>
    <mergeCell ref="AB75:AJ76"/>
    <mergeCell ref="AB77:AC77"/>
    <mergeCell ref="AE77:AF77"/>
    <mergeCell ref="AH77:AI77"/>
    <mergeCell ref="B72:F74"/>
    <mergeCell ref="W72:AA74"/>
    <mergeCell ref="AB72:AJ73"/>
    <mergeCell ref="AB74:AC74"/>
    <mergeCell ref="AE74:AF74"/>
    <mergeCell ref="AH74:AI74"/>
    <mergeCell ref="B69:F71"/>
    <mergeCell ref="W69:AA71"/>
    <mergeCell ref="AB69:AJ70"/>
    <mergeCell ref="AB71:AC71"/>
    <mergeCell ref="AE71:AF71"/>
    <mergeCell ref="AH71:AI71"/>
    <mergeCell ref="B66:F68"/>
    <mergeCell ref="W66:AA68"/>
    <mergeCell ref="AB66:AJ67"/>
    <mergeCell ref="AB68:AC68"/>
    <mergeCell ref="AE68:AF68"/>
    <mergeCell ref="AH68:AI68"/>
    <mergeCell ref="B63:F65"/>
    <mergeCell ref="W63:AA65"/>
    <mergeCell ref="AB63:AJ64"/>
    <mergeCell ref="AB65:AC65"/>
    <mergeCell ref="AE65:AF65"/>
    <mergeCell ref="AH65:AI65"/>
    <mergeCell ref="A59:AJ59"/>
    <mergeCell ref="B61:F62"/>
    <mergeCell ref="H61:P61"/>
    <mergeCell ref="R61:V62"/>
    <mergeCell ref="W61:AA61"/>
    <mergeCell ref="AB61:AJ62"/>
    <mergeCell ref="G62:Q62"/>
    <mergeCell ref="B56:F58"/>
    <mergeCell ref="W56:AA58"/>
    <mergeCell ref="AB56:AJ57"/>
    <mergeCell ref="AB58:AC58"/>
    <mergeCell ref="AE58:AF58"/>
    <mergeCell ref="AH58:AI58"/>
    <mergeCell ref="B53:F55"/>
    <mergeCell ref="W53:AA55"/>
    <mergeCell ref="AB53:AJ54"/>
    <mergeCell ref="AB55:AC55"/>
    <mergeCell ref="AE55:AF55"/>
    <mergeCell ref="AH55:AI55"/>
    <mergeCell ref="B46:AJ47"/>
    <mergeCell ref="A49:AJ49"/>
    <mergeCell ref="B51:F52"/>
    <mergeCell ref="H51:P51"/>
    <mergeCell ref="R51:V52"/>
    <mergeCell ref="W51:AA51"/>
    <mergeCell ref="AB51:AJ52"/>
    <mergeCell ref="G52:Q52"/>
    <mergeCell ref="A37:B37"/>
    <mergeCell ref="A38:B38"/>
    <mergeCell ref="C38:AJ39"/>
    <mergeCell ref="A40:B40"/>
    <mergeCell ref="A41:B41"/>
    <mergeCell ref="B43:AJ44"/>
    <mergeCell ref="B33:AJ34"/>
    <mergeCell ref="A35:B35"/>
    <mergeCell ref="A36:B36"/>
    <mergeCell ref="S10:W10"/>
    <mergeCell ref="S11:W11"/>
    <mergeCell ref="A14:AJ16"/>
    <mergeCell ref="A17:AJ18"/>
    <mergeCell ref="A19:AJ21"/>
    <mergeCell ref="A24:AJ24"/>
    <mergeCell ref="A1:F1"/>
    <mergeCell ref="AF1:AI1"/>
    <mergeCell ref="B2:AI2"/>
    <mergeCell ref="AA3:AI3"/>
    <mergeCell ref="S7:W7"/>
    <mergeCell ref="S9:W9"/>
    <mergeCell ref="B26:AJ27"/>
    <mergeCell ref="B29:AJ29"/>
    <mergeCell ref="B31:AJ31"/>
  </mergeCells>
  <phoneticPr fontId="3"/>
  <pageMargins left="0.78740157480314965" right="0.35433070866141736" top="0.78740157480314965" bottom="0.78740157480314965" header="0.51181102362204722" footer="0.51181102362204722"/>
  <pageSetup paperSize="9" scale="96" orientation="portrait" r:id="rId1"/>
  <headerFooter alignWithMargins="0"/>
  <rowBreaks count="1" manualBreakCount="1">
    <brk id="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view="pageBreakPreview" zoomScale="85" zoomScaleNormal="100" zoomScaleSheetLayoutView="85" workbookViewId="0">
      <selection activeCell="F26" sqref="F26"/>
    </sheetView>
  </sheetViews>
  <sheetFormatPr defaultRowHeight="17.25"/>
  <cols>
    <col min="1" max="1" width="18.375" style="120" customWidth="1"/>
    <col min="2" max="2" width="14.625" style="120" customWidth="1"/>
    <col min="3" max="3" width="18.25" style="120" customWidth="1"/>
    <col min="4" max="4" width="14.625" style="120" customWidth="1"/>
    <col min="5" max="256" width="9" style="120"/>
    <col min="257" max="257" width="18.375" style="120" customWidth="1"/>
    <col min="258" max="258" width="14.625" style="120" customWidth="1"/>
    <col min="259" max="259" width="18.25" style="120" customWidth="1"/>
    <col min="260" max="260" width="14.625" style="120" customWidth="1"/>
    <col min="261" max="512" width="9" style="120"/>
    <col min="513" max="513" width="18.375" style="120" customWidth="1"/>
    <col min="514" max="514" width="14.625" style="120" customWidth="1"/>
    <col min="515" max="515" width="18.25" style="120" customWidth="1"/>
    <col min="516" max="516" width="14.625" style="120" customWidth="1"/>
    <col min="517" max="768" width="9" style="120"/>
    <col min="769" max="769" width="18.375" style="120" customWidth="1"/>
    <col min="770" max="770" width="14.625" style="120" customWidth="1"/>
    <col min="771" max="771" width="18.25" style="120" customWidth="1"/>
    <col min="772" max="772" width="14.625" style="120" customWidth="1"/>
    <col min="773" max="1024" width="9" style="120"/>
    <col min="1025" max="1025" width="18.375" style="120" customWidth="1"/>
    <col min="1026" max="1026" width="14.625" style="120" customWidth="1"/>
    <col min="1027" max="1027" width="18.25" style="120" customWidth="1"/>
    <col min="1028" max="1028" width="14.625" style="120" customWidth="1"/>
    <col min="1029" max="1280" width="9" style="120"/>
    <col min="1281" max="1281" width="18.375" style="120" customWidth="1"/>
    <col min="1282" max="1282" width="14.625" style="120" customWidth="1"/>
    <col min="1283" max="1283" width="18.25" style="120" customWidth="1"/>
    <col min="1284" max="1284" width="14.625" style="120" customWidth="1"/>
    <col min="1285" max="1536" width="9" style="120"/>
    <col min="1537" max="1537" width="18.375" style="120" customWidth="1"/>
    <col min="1538" max="1538" width="14.625" style="120" customWidth="1"/>
    <col min="1539" max="1539" width="18.25" style="120" customWidth="1"/>
    <col min="1540" max="1540" width="14.625" style="120" customWidth="1"/>
    <col min="1541" max="1792" width="9" style="120"/>
    <col min="1793" max="1793" width="18.375" style="120" customWidth="1"/>
    <col min="1794" max="1794" width="14.625" style="120" customWidth="1"/>
    <col min="1795" max="1795" width="18.25" style="120" customWidth="1"/>
    <col min="1796" max="1796" width="14.625" style="120" customWidth="1"/>
    <col min="1797" max="2048" width="9" style="120"/>
    <col min="2049" max="2049" width="18.375" style="120" customWidth="1"/>
    <col min="2050" max="2050" width="14.625" style="120" customWidth="1"/>
    <col min="2051" max="2051" width="18.25" style="120" customWidth="1"/>
    <col min="2052" max="2052" width="14.625" style="120" customWidth="1"/>
    <col min="2053" max="2304" width="9" style="120"/>
    <col min="2305" max="2305" width="18.375" style="120" customWidth="1"/>
    <col min="2306" max="2306" width="14.625" style="120" customWidth="1"/>
    <col min="2307" max="2307" width="18.25" style="120" customWidth="1"/>
    <col min="2308" max="2308" width="14.625" style="120" customWidth="1"/>
    <col min="2309" max="2560" width="9" style="120"/>
    <col min="2561" max="2561" width="18.375" style="120" customWidth="1"/>
    <col min="2562" max="2562" width="14.625" style="120" customWidth="1"/>
    <col min="2563" max="2563" width="18.25" style="120" customWidth="1"/>
    <col min="2564" max="2564" width="14.625" style="120" customWidth="1"/>
    <col min="2565" max="2816" width="9" style="120"/>
    <col min="2817" max="2817" width="18.375" style="120" customWidth="1"/>
    <col min="2818" max="2818" width="14.625" style="120" customWidth="1"/>
    <col min="2819" max="2819" width="18.25" style="120" customWidth="1"/>
    <col min="2820" max="2820" width="14.625" style="120" customWidth="1"/>
    <col min="2821" max="3072" width="9" style="120"/>
    <col min="3073" max="3073" width="18.375" style="120" customWidth="1"/>
    <col min="3074" max="3074" width="14.625" style="120" customWidth="1"/>
    <col min="3075" max="3075" width="18.25" style="120" customWidth="1"/>
    <col min="3076" max="3076" width="14.625" style="120" customWidth="1"/>
    <col min="3077" max="3328" width="9" style="120"/>
    <col min="3329" max="3329" width="18.375" style="120" customWidth="1"/>
    <col min="3330" max="3330" width="14.625" style="120" customWidth="1"/>
    <col min="3331" max="3331" width="18.25" style="120" customWidth="1"/>
    <col min="3332" max="3332" width="14.625" style="120" customWidth="1"/>
    <col min="3333" max="3584" width="9" style="120"/>
    <col min="3585" max="3585" width="18.375" style="120" customWidth="1"/>
    <col min="3586" max="3586" width="14.625" style="120" customWidth="1"/>
    <col min="3587" max="3587" width="18.25" style="120" customWidth="1"/>
    <col min="3588" max="3588" width="14.625" style="120" customWidth="1"/>
    <col min="3589" max="3840" width="9" style="120"/>
    <col min="3841" max="3841" width="18.375" style="120" customWidth="1"/>
    <col min="3842" max="3842" width="14.625" style="120" customWidth="1"/>
    <col min="3843" max="3843" width="18.25" style="120" customWidth="1"/>
    <col min="3844" max="3844" width="14.625" style="120" customWidth="1"/>
    <col min="3845" max="4096" width="9" style="120"/>
    <col min="4097" max="4097" width="18.375" style="120" customWidth="1"/>
    <col min="4098" max="4098" width="14.625" style="120" customWidth="1"/>
    <col min="4099" max="4099" width="18.25" style="120" customWidth="1"/>
    <col min="4100" max="4100" width="14.625" style="120" customWidth="1"/>
    <col min="4101" max="4352" width="9" style="120"/>
    <col min="4353" max="4353" width="18.375" style="120" customWidth="1"/>
    <col min="4354" max="4354" width="14.625" style="120" customWidth="1"/>
    <col min="4355" max="4355" width="18.25" style="120" customWidth="1"/>
    <col min="4356" max="4356" width="14.625" style="120" customWidth="1"/>
    <col min="4357" max="4608" width="9" style="120"/>
    <col min="4609" max="4609" width="18.375" style="120" customWidth="1"/>
    <col min="4610" max="4610" width="14.625" style="120" customWidth="1"/>
    <col min="4611" max="4611" width="18.25" style="120" customWidth="1"/>
    <col min="4612" max="4612" width="14.625" style="120" customWidth="1"/>
    <col min="4613" max="4864" width="9" style="120"/>
    <col min="4865" max="4865" width="18.375" style="120" customWidth="1"/>
    <col min="4866" max="4866" width="14.625" style="120" customWidth="1"/>
    <col min="4867" max="4867" width="18.25" style="120" customWidth="1"/>
    <col min="4868" max="4868" width="14.625" style="120" customWidth="1"/>
    <col min="4869" max="5120" width="9" style="120"/>
    <col min="5121" max="5121" width="18.375" style="120" customWidth="1"/>
    <col min="5122" max="5122" width="14.625" style="120" customWidth="1"/>
    <col min="5123" max="5123" width="18.25" style="120" customWidth="1"/>
    <col min="5124" max="5124" width="14.625" style="120" customWidth="1"/>
    <col min="5125" max="5376" width="9" style="120"/>
    <col min="5377" max="5377" width="18.375" style="120" customWidth="1"/>
    <col min="5378" max="5378" width="14.625" style="120" customWidth="1"/>
    <col min="5379" max="5379" width="18.25" style="120" customWidth="1"/>
    <col min="5380" max="5380" width="14.625" style="120" customWidth="1"/>
    <col min="5381" max="5632" width="9" style="120"/>
    <col min="5633" max="5633" width="18.375" style="120" customWidth="1"/>
    <col min="5634" max="5634" width="14.625" style="120" customWidth="1"/>
    <col min="5635" max="5635" width="18.25" style="120" customWidth="1"/>
    <col min="5636" max="5636" width="14.625" style="120" customWidth="1"/>
    <col min="5637" max="5888" width="9" style="120"/>
    <col min="5889" max="5889" width="18.375" style="120" customWidth="1"/>
    <col min="5890" max="5890" width="14.625" style="120" customWidth="1"/>
    <col min="5891" max="5891" width="18.25" style="120" customWidth="1"/>
    <col min="5892" max="5892" width="14.625" style="120" customWidth="1"/>
    <col min="5893" max="6144" width="9" style="120"/>
    <col min="6145" max="6145" width="18.375" style="120" customWidth="1"/>
    <col min="6146" max="6146" width="14.625" style="120" customWidth="1"/>
    <col min="6147" max="6147" width="18.25" style="120" customWidth="1"/>
    <col min="6148" max="6148" width="14.625" style="120" customWidth="1"/>
    <col min="6149" max="6400" width="9" style="120"/>
    <col min="6401" max="6401" width="18.375" style="120" customWidth="1"/>
    <col min="6402" max="6402" width="14.625" style="120" customWidth="1"/>
    <col min="6403" max="6403" width="18.25" style="120" customWidth="1"/>
    <col min="6404" max="6404" width="14.625" style="120" customWidth="1"/>
    <col min="6405" max="6656" width="9" style="120"/>
    <col min="6657" max="6657" width="18.375" style="120" customWidth="1"/>
    <col min="6658" max="6658" width="14.625" style="120" customWidth="1"/>
    <col min="6659" max="6659" width="18.25" style="120" customWidth="1"/>
    <col min="6660" max="6660" width="14.625" style="120" customWidth="1"/>
    <col min="6661" max="6912" width="9" style="120"/>
    <col min="6913" max="6913" width="18.375" style="120" customWidth="1"/>
    <col min="6914" max="6914" width="14.625" style="120" customWidth="1"/>
    <col min="6915" max="6915" width="18.25" style="120" customWidth="1"/>
    <col min="6916" max="6916" width="14.625" style="120" customWidth="1"/>
    <col min="6917" max="7168" width="9" style="120"/>
    <col min="7169" max="7169" width="18.375" style="120" customWidth="1"/>
    <col min="7170" max="7170" width="14.625" style="120" customWidth="1"/>
    <col min="7171" max="7171" width="18.25" style="120" customWidth="1"/>
    <col min="7172" max="7172" width="14.625" style="120" customWidth="1"/>
    <col min="7173" max="7424" width="9" style="120"/>
    <col min="7425" max="7425" width="18.375" style="120" customWidth="1"/>
    <col min="7426" max="7426" width="14.625" style="120" customWidth="1"/>
    <col min="7427" max="7427" width="18.25" style="120" customWidth="1"/>
    <col min="7428" max="7428" width="14.625" style="120" customWidth="1"/>
    <col min="7429" max="7680" width="9" style="120"/>
    <col min="7681" max="7681" width="18.375" style="120" customWidth="1"/>
    <col min="7682" max="7682" width="14.625" style="120" customWidth="1"/>
    <col min="7683" max="7683" width="18.25" style="120" customWidth="1"/>
    <col min="7684" max="7684" width="14.625" style="120" customWidth="1"/>
    <col min="7685" max="7936" width="9" style="120"/>
    <col min="7937" max="7937" width="18.375" style="120" customWidth="1"/>
    <col min="7938" max="7938" width="14.625" style="120" customWidth="1"/>
    <col min="7939" max="7939" width="18.25" style="120" customWidth="1"/>
    <col min="7940" max="7940" width="14.625" style="120" customWidth="1"/>
    <col min="7941" max="8192" width="9" style="120"/>
    <col min="8193" max="8193" width="18.375" style="120" customWidth="1"/>
    <col min="8194" max="8194" width="14.625" style="120" customWidth="1"/>
    <col min="8195" max="8195" width="18.25" style="120" customWidth="1"/>
    <col min="8196" max="8196" width="14.625" style="120" customWidth="1"/>
    <col min="8197" max="8448" width="9" style="120"/>
    <col min="8449" max="8449" width="18.375" style="120" customWidth="1"/>
    <col min="8450" max="8450" width="14.625" style="120" customWidth="1"/>
    <col min="8451" max="8451" width="18.25" style="120" customWidth="1"/>
    <col min="8452" max="8452" width="14.625" style="120" customWidth="1"/>
    <col min="8453" max="8704" width="9" style="120"/>
    <col min="8705" max="8705" width="18.375" style="120" customWidth="1"/>
    <col min="8706" max="8706" width="14.625" style="120" customWidth="1"/>
    <col min="8707" max="8707" width="18.25" style="120" customWidth="1"/>
    <col min="8708" max="8708" width="14.625" style="120" customWidth="1"/>
    <col min="8709" max="8960" width="9" style="120"/>
    <col min="8961" max="8961" width="18.375" style="120" customWidth="1"/>
    <col min="8962" max="8962" width="14.625" style="120" customWidth="1"/>
    <col min="8963" max="8963" width="18.25" style="120" customWidth="1"/>
    <col min="8964" max="8964" width="14.625" style="120" customWidth="1"/>
    <col min="8965" max="9216" width="9" style="120"/>
    <col min="9217" max="9217" width="18.375" style="120" customWidth="1"/>
    <col min="9218" max="9218" width="14.625" style="120" customWidth="1"/>
    <col min="9219" max="9219" width="18.25" style="120" customWidth="1"/>
    <col min="9220" max="9220" width="14.625" style="120" customWidth="1"/>
    <col min="9221" max="9472" width="9" style="120"/>
    <col min="9473" max="9473" width="18.375" style="120" customWidth="1"/>
    <col min="9474" max="9474" width="14.625" style="120" customWidth="1"/>
    <col min="9475" max="9475" width="18.25" style="120" customWidth="1"/>
    <col min="9476" max="9476" width="14.625" style="120" customWidth="1"/>
    <col min="9477" max="9728" width="9" style="120"/>
    <col min="9729" max="9729" width="18.375" style="120" customWidth="1"/>
    <col min="9730" max="9730" width="14.625" style="120" customWidth="1"/>
    <col min="9731" max="9731" width="18.25" style="120" customWidth="1"/>
    <col min="9732" max="9732" width="14.625" style="120" customWidth="1"/>
    <col min="9733" max="9984" width="9" style="120"/>
    <col min="9985" max="9985" width="18.375" style="120" customWidth="1"/>
    <col min="9986" max="9986" width="14.625" style="120" customWidth="1"/>
    <col min="9987" max="9987" width="18.25" style="120" customWidth="1"/>
    <col min="9988" max="9988" width="14.625" style="120" customWidth="1"/>
    <col min="9989" max="10240" width="9" style="120"/>
    <col min="10241" max="10241" width="18.375" style="120" customWidth="1"/>
    <col min="10242" max="10242" width="14.625" style="120" customWidth="1"/>
    <col min="10243" max="10243" width="18.25" style="120" customWidth="1"/>
    <col min="10244" max="10244" width="14.625" style="120" customWidth="1"/>
    <col min="10245" max="10496" width="9" style="120"/>
    <col min="10497" max="10497" width="18.375" style="120" customWidth="1"/>
    <col min="10498" max="10498" width="14.625" style="120" customWidth="1"/>
    <col min="10499" max="10499" width="18.25" style="120" customWidth="1"/>
    <col min="10500" max="10500" width="14.625" style="120" customWidth="1"/>
    <col min="10501" max="10752" width="9" style="120"/>
    <col min="10753" max="10753" width="18.375" style="120" customWidth="1"/>
    <col min="10754" max="10754" width="14.625" style="120" customWidth="1"/>
    <col min="10755" max="10755" width="18.25" style="120" customWidth="1"/>
    <col min="10756" max="10756" width="14.625" style="120" customWidth="1"/>
    <col min="10757" max="11008" width="9" style="120"/>
    <col min="11009" max="11009" width="18.375" style="120" customWidth="1"/>
    <col min="11010" max="11010" width="14.625" style="120" customWidth="1"/>
    <col min="11011" max="11011" width="18.25" style="120" customWidth="1"/>
    <col min="11012" max="11012" width="14.625" style="120" customWidth="1"/>
    <col min="11013" max="11264" width="9" style="120"/>
    <col min="11265" max="11265" width="18.375" style="120" customWidth="1"/>
    <col min="11266" max="11266" width="14.625" style="120" customWidth="1"/>
    <col min="11267" max="11267" width="18.25" style="120" customWidth="1"/>
    <col min="11268" max="11268" width="14.625" style="120" customWidth="1"/>
    <col min="11269" max="11520" width="9" style="120"/>
    <col min="11521" max="11521" width="18.375" style="120" customWidth="1"/>
    <col min="11522" max="11522" width="14.625" style="120" customWidth="1"/>
    <col min="11523" max="11523" width="18.25" style="120" customWidth="1"/>
    <col min="11524" max="11524" width="14.625" style="120" customWidth="1"/>
    <col min="11525" max="11776" width="9" style="120"/>
    <col min="11777" max="11777" width="18.375" style="120" customWidth="1"/>
    <col min="11778" max="11778" width="14.625" style="120" customWidth="1"/>
    <col min="11779" max="11779" width="18.25" style="120" customWidth="1"/>
    <col min="11780" max="11780" width="14.625" style="120" customWidth="1"/>
    <col min="11781" max="12032" width="9" style="120"/>
    <col min="12033" max="12033" width="18.375" style="120" customWidth="1"/>
    <col min="12034" max="12034" width="14.625" style="120" customWidth="1"/>
    <col min="12035" max="12035" width="18.25" style="120" customWidth="1"/>
    <col min="12036" max="12036" width="14.625" style="120" customWidth="1"/>
    <col min="12037" max="12288" width="9" style="120"/>
    <col min="12289" max="12289" width="18.375" style="120" customWidth="1"/>
    <col min="12290" max="12290" width="14.625" style="120" customWidth="1"/>
    <col min="12291" max="12291" width="18.25" style="120" customWidth="1"/>
    <col min="12292" max="12292" width="14.625" style="120" customWidth="1"/>
    <col min="12293" max="12544" width="9" style="120"/>
    <col min="12545" max="12545" width="18.375" style="120" customWidth="1"/>
    <col min="12546" max="12546" width="14.625" style="120" customWidth="1"/>
    <col min="12547" max="12547" width="18.25" style="120" customWidth="1"/>
    <col min="12548" max="12548" width="14.625" style="120" customWidth="1"/>
    <col min="12549" max="12800" width="9" style="120"/>
    <col min="12801" max="12801" width="18.375" style="120" customWidth="1"/>
    <col min="12802" max="12802" width="14.625" style="120" customWidth="1"/>
    <col min="12803" max="12803" width="18.25" style="120" customWidth="1"/>
    <col min="12804" max="12804" width="14.625" style="120" customWidth="1"/>
    <col min="12805" max="13056" width="9" style="120"/>
    <col min="13057" max="13057" width="18.375" style="120" customWidth="1"/>
    <col min="13058" max="13058" width="14.625" style="120" customWidth="1"/>
    <col min="13059" max="13059" width="18.25" style="120" customWidth="1"/>
    <col min="13060" max="13060" width="14.625" style="120" customWidth="1"/>
    <col min="13061" max="13312" width="9" style="120"/>
    <col min="13313" max="13313" width="18.375" style="120" customWidth="1"/>
    <col min="13314" max="13314" width="14.625" style="120" customWidth="1"/>
    <col min="13315" max="13315" width="18.25" style="120" customWidth="1"/>
    <col min="13316" max="13316" width="14.625" style="120" customWidth="1"/>
    <col min="13317" max="13568" width="9" style="120"/>
    <col min="13569" max="13569" width="18.375" style="120" customWidth="1"/>
    <col min="13570" max="13570" width="14.625" style="120" customWidth="1"/>
    <col min="13571" max="13571" width="18.25" style="120" customWidth="1"/>
    <col min="13572" max="13572" width="14.625" style="120" customWidth="1"/>
    <col min="13573" max="13824" width="9" style="120"/>
    <col min="13825" max="13825" width="18.375" style="120" customWidth="1"/>
    <col min="13826" max="13826" width="14.625" style="120" customWidth="1"/>
    <col min="13827" max="13827" width="18.25" style="120" customWidth="1"/>
    <col min="13828" max="13828" width="14.625" style="120" customWidth="1"/>
    <col min="13829" max="14080" width="9" style="120"/>
    <col min="14081" max="14081" width="18.375" style="120" customWidth="1"/>
    <col min="14082" max="14082" width="14.625" style="120" customWidth="1"/>
    <col min="14083" max="14083" width="18.25" style="120" customWidth="1"/>
    <col min="14084" max="14084" width="14.625" style="120" customWidth="1"/>
    <col min="14085" max="14336" width="9" style="120"/>
    <col min="14337" max="14337" width="18.375" style="120" customWidth="1"/>
    <col min="14338" max="14338" width="14.625" style="120" customWidth="1"/>
    <col min="14339" max="14339" width="18.25" style="120" customWidth="1"/>
    <col min="14340" max="14340" width="14.625" style="120" customWidth="1"/>
    <col min="14341" max="14592" width="9" style="120"/>
    <col min="14593" max="14593" width="18.375" style="120" customWidth="1"/>
    <col min="14594" max="14594" width="14.625" style="120" customWidth="1"/>
    <col min="14595" max="14595" width="18.25" style="120" customWidth="1"/>
    <col min="14596" max="14596" width="14.625" style="120" customWidth="1"/>
    <col min="14597" max="14848" width="9" style="120"/>
    <col min="14849" max="14849" width="18.375" style="120" customWidth="1"/>
    <col min="14850" max="14850" width="14.625" style="120" customWidth="1"/>
    <col min="14851" max="14851" width="18.25" style="120" customWidth="1"/>
    <col min="14852" max="14852" width="14.625" style="120" customWidth="1"/>
    <col min="14853" max="15104" width="9" style="120"/>
    <col min="15105" max="15105" width="18.375" style="120" customWidth="1"/>
    <col min="15106" max="15106" width="14.625" style="120" customWidth="1"/>
    <col min="15107" max="15107" width="18.25" style="120" customWidth="1"/>
    <col min="15108" max="15108" width="14.625" style="120" customWidth="1"/>
    <col min="15109" max="15360" width="9" style="120"/>
    <col min="15361" max="15361" width="18.375" style="120" customWidth="1"/>
    <col min="15362" max="15362" width="14.625" style="120" customWidth="1"/>
    <col min="15363" max="15363" width="18.25" style="120" customWidth="1"/>
    <col min="15364" max="15364" width="14.625" style="120" customWidth="1"/>
    <col min="15365" max="15616" width="9" style="120"/>
    <col min="15617" max="15617" width="18.375" style="120" customWidth="1"/>
    <col min="15618" max="15618" width="14.625" style="120" customWidth="1"/>
    <col min="15619" max="15619" width="18.25" style="120" customWidth="1"/>
    <col min="15620" max="15620" width="14.625" style="120" customWidth="1"/>
    <col min="15621" max="15872" width="9" style="120"/>
    <col min="15873" max="15873" width="18.375" style="120" customWidth="1"/>
    <col min="15874" max="15874" width="14.625" style="120" customWidth="1"/>
    <col min="15875" max="15875" width="18.25" style="120" customWidth="1"/>
    <col min="15876" max="15876" width="14.625" style="120" customWidth="1"/>
    <col min="15877" max="16128" width="9" style="120"/>
    <col min="16129" max="16129" width="18.375" style="120" customWidth="1"/>
    <col min="16130" max="16130" width="14.625" style="120" customWidth="1"/>
    <col min="16131" max="16131" width="18.25" style="120" customWidth="1"/>
    <col min="16132" max="16132" width="14.625" style="120" customWidth="1"/>
    <col min="16133" max="16384" width="9" style="120"/>
  </cols>
  <sheetData>
    <row r="1" spans="1:4">
      <c r="D1" s="121"/>
    </row>
    <row r="2" spans="1:4" ht="18.75">
      <c r="A2" s="420" t="s">
        <v>162</v>
      </c>
      <c r="B2" s="420"/>
      <c r="C2" s="420"/>
      <c r="D2" s="420"/>
    </row>
    <row r="3" spans="1:4" ht="18" thickBot="1">
      <c r="D3" s="120" t="s">
        <v>163</v>
      </c>
    </row>
    <row r="4" spans="1:4" ht="18" thickBot="1">
      <c r="A4" s="122" t="s">
        <v>164</v>
      </c>
      <c r="B4" s="123"/>
      <c r="C4" s="122" t="s">
        <v>165</v>
      </c>
      <c r="D4" s="124"/>
    </row>
    <row r="5" spans="1:4">
      <c r="A5" s="125"/>
      <c r="B5" s="126"/>
      <c r="C5" s="127"/>
      <c r="D5" s="128"/>
    </row>
    <row r="6" spans="1:4">
      <c r="A6" s="129"/>
      <c r="B6" s="130"/>
      <c r="C6" s="131"/>
      <c r="D6" s="132"/>
    </row>
    <row r="7" spans="1:4">
      <c r="A7" s="129"/>
      <c r="B7" s="130"/>
      <c r="C7" s="131"/>
      <c r="D7" s="132"/>
    </row>
    <row r="8" spans="1:4">
      <c r="A8" s="129"/>
      <c r="B8" s="130"/>
      <c r="C8" s="131"/>
      <c r="D8" s="132"/>
    </row>
    <row r="9" spans="1:4">
      <c r="A9" s="129"/>
      <c r="B9" s="130"/>
      <c r="C9" s="131"/>
      <c r="D9" s="132"/>
    </row>
    <row r="10" spans="1:4">
      <c r="A10" s="129"/>
      <c r="B10" s="130"/>
      <c r="C10" s="131"/>
      <c r="D10" s="132"/>
    </row>
    <row r="11" spans="1:4">
      <c r="A11" s="129"/>
      <c r="B11" s="130"/>
      <c r="C11" s="131"/>
      <c r="D11" s="132"/>
    </row>
    <row r="12" spans="1:4">
      <c r="A12" s="129"/>
      <c r="B12" s="130"/>
      <c r="C12" s="131"/>
      <c r="D12" s="132"/>
    </row>
    <row r="13" spans="1:4">
      <c r="A13" s="129"/>
      <c r="B13" s="130"/>
      <c r="C13" s="131"/>
      <c r="D13" s="132"/>
    </row>
    <row r="14" spans="1:4">
      <c r="A14" s="129"/>
      <c r="B14" s="130"/>
      <c r="C14" s="131"/>
      <c r="D14" s="132"/>
    </row>
    <row r="15" spans="1:4">
      <c r="A15" s="129"/>
      <c r="B15" s="130"/>
      <c r="C15" s="131"/>
      <c r="D15" s="132"/>
    </row>
    <row r="16" spans="1:4">
      <c r="A16" s="129"/>
      <c r="B16" s="130"/>
      <c r="C16" s="131"/>
      <c r="D16" s="132"/>
    </row>
    <row r="17" spans="1:4">
      <c r="A17" s="129"/>
      <c r="B17" s="130"/>
      <c r="C17" s="131"/>
      <c r="D17" s="132"/>
    </row>
    <row r="18" spans="1:4">
      <c r="A18" s="129"/>
      <c r="B18" s="130"/>
      <c r="C18" s="131"/>
      <c r="D18" s="132"/>
    </row>
    <row r="19" spans="1:4" ht="18" thickBot="1">
      <c r="A19" s="133"/>
      <c r="B19" s="134"/>
      <c r="C19" s="135"/>
      <c r="D19" s="136"/>
    </row>
    <row r="20" spans="1:4" ht="18" thickBot="1">
      <c r="A20" s="137" t="s">
        <v>166</v>
      </c>
      <c r="B20" s="138">
        <f>SUM(B5:B19)</f>
        <v>0</v>
      </c>
      <c r="C20" s="139" t="s">
        <v>166</v>
      </c>
      <c r="D20" s="140">
        <f>SUM(D5:D19)</f>
        <v>0</v>
      </c>
    </row>
    <row r="22" spans="1:4">
      <c r="A22" s="120" t="s">
        <v>167</v>
      </c>
    </row>
    <row r="23" spans="1:4">
      <c r="B23" s="421" t="s">
        <v>170</v>
      </c>
      <c r="C23" s="421"/>
    </row>
    <row r="24" spans="1:4">
      <c r="B24" s="120" t="s">
        <v>168</v>
      </c>
    </row>
    <row r="25" spans="1:4">
      <c r="B25" s="120" t="s">
        <v>169</v>
      </c>
    </row>
    <row r="30" spans="1:4">
      <c r="A30" s="422"/>
      <c r="B30" s="422"/>
      <c r="C30" s="422"/>
      <c r="D30" s="422"/>
    </row>
  </sheetData>
  <mergeCells count="3">
    <mergeCell ref="A2:D2"/>
    <mergeCell ref="B23:C23"/>
    <mergeCell ref="A30:D30"/>
  </mergeCells>
  <phoneticPr fontId="3"/>
  <printOptions horizontalCentered="1"/>
  <pageMargins left="0.78740157480314965" right="0.78740157480314965" top="0.98425196850393704" bottom="0.98425196850393704" header="0.51181102362204722" footer="0.51181102362204722"/>
  <pageSetup paperSize="9" scale="12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様式１別紙１ </vt:lpstr>
      <vt:lpstr>様式１別紙２</vt:lpstr>
      <vt:lpstr>様式１別紙３</vt:lpstr>
      <vt:lpstr>様式１別紙４</vt:lpstr>
      <vt:lpstr>予算書（例）</vt:lpstr>
      <vt:lpstr>'予算書（例）'!Print_Area</vt:lpstr>
      <vt:lpstr>'様式１別紙１ '!Print_Area</vt:lpstr>
      <vt:lpstr>様式１別紙２!Print_Area</vt:lpstr>
      <vt:lpstr>様式１別紙３!Print_Area</vt:lpstr>
      <vt:lpstr>'様式１別紙１ '!Print_Titles</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2022-12-23T03:59:26Z</cp:lastPrinted>
  <dcterms:created xsi:type="dcterms:W3CDTF">2014-06-30T10:38:48Z</dcterms:created>
  <dcterms:modified xsi:type="dcterms:W3CDTF">2026-09-11T07:58:51Z</dcterms:modified>
</cp:coreProperties>
</file>