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L:\126医療指導課\2026年度（令和8年度）一時利用★★★★\D_医務一般\D1_補助金、副申\D116_産科医等確保支援事業費補助金\01 周知\"/>
    </mc:Choice>
  </mc:AlternateContent>
  <xr:revisionPtr revIDLastSave="0" documentId="13_ncr:1_{B598F2F5-B25B-45E1-8D12-D38A85A5B02B}" xr6:coauthVersionLast="47" xr6:coauthVersionMax="47" xr10:uidLastSave="{00000000-0000-0000-0000-000000000000}"/>
  <bookViews>
    <workbookView xWindow="345" yWindow="435" windowWidth="27255" windowHeight="14340" tabRatio="698" xr2:uid="{00000000-000D-0000-FFFF-FFFF00000000}"/>
  </bookViews>
  <sheets>
    <sheet name="様式1" sheetId="1" r:id="rId1"/>
    <sheet name="1別紙1-2" sheetId="7" r:id="rId2"/>
    <sheet name="1別紙2-1" sheetId="18" r:id="rId3"/>
    <sheet name="1別紙2-2" sheetId="19" r:id="rId4"/>
    <sheet name="1別紙3" sheetId="4" r:id="rId5"/>
    <sheet name="1別紙4" sheetId="15" r:id="rId6"/>
  </sheets>
  <definedNames>
    <definedName name="_Key1" hidden="1">#REF!</definedName>
    <definedName name="_Key2" hidden="1">#REF!</definedName>
    <definedName name="_Order1" hidden="1">255</definedName>
    <definedName name="_Order2" hidden="1">255</definedName>
    <definedName name="_Sort" hidden="1">#REF!</definedName>
    <definedName name="_xlnm.Print_Area" localSheetId="1">'1別紙1-2'!$A$1:$H$25</definedName>
    <definedName name="_xlnm.Print_Area" localSheetId="2">'1別紙2-1'!$A$1:$G$14</definedName>
    <definedName name="_xlnm.Print_Area" localSheetId="3">'1別紙2-2'!$B$1:$N$59</definedName>
    <definedName name="_xlnm.Print_Area" localSheetId="4">'1別紙3'!$A$1:$F$14</definedName>
    <definedName name="_xlnm.Print_Area" localSheetId="0">様式1!$A$1:$AC$35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19" l="1"/>
  <c r="M35" i="19"/>
  <c r="N35" i="19" s="1"/>
  <c r="L23" i="19"/>
  <c r="M23" i="19"/>
  <c r="N23" i="19"/>
  <c r="L24" i="19"/>
  <c r="M24" i="19" s="1"/>
  <c r="L25" i="19"/>
  <c r="N25" i="19" s="1"/>
  <c r="M25" i="19"/>
  <c r="L26" i="19"/>
  <c r="M26" i="19"/>
  <c r="N26" i="19"/>
  <c r="L27" i="19"/>
  <c r="M27" i="19"/>
  <c r="N27" i="19"/>
  <c r="L28" i="19"/>
  <c r="M28" i="19" s="1"/>
  <c r="L29" i="19"/>
  <c r="N29" i="19" s="1"/>
  <c r="M29" i="19"/>
  <c r="L30" i="19"/>
  <c r="M30" i="19"/>
  <c r="N30" i="19"/>
  <c r="L31" i="19"/>
  <c r="M31" i="19"/>
  <c r="N31" i="19"/>
  <c r="L32" i="19"/>
  <c r="M32" i="19" s="1"/>
  <c r="L18" i="19"/>
  <c r="M18" i="19" s="1"/>
  <c r="L19" i="19"/>
  <c r="M19" i="19" s="1"/>
  <c r="N19" i="19" s="1"/>
  <c r="L20" i="19"/>
  <c r="M20" i="19" s="1"/>
  <c r="N20" i="19" s="1"/>
  <c r="L21" i="19"/>
  <c r="M21" i="19" s="1"/>
  <c r="L22" i="19"/>
  <c r="M22" i="19" s="1"/>
  <c r="L33" i="19"/>
  <c r="M33" i="19" s="1"/>
  <c r="N33" i="19" s="1"/>
  <c r="A9" i="7"/>
  <c r="D10" i="7"/>
  <c r="C6" i="18"/>
  <c r="F7" i="4"/>
  <c r="L34" i="19"/>
  <c r="M34" i="19" s="1"/>
  <c r="N32" i="19" l="1"/>
  <c r="N28" i="19"/>
  <c r="N24" i="19"/>
  <c r="N21" i="19"/>
  <c r="N22" i="19"/>
  <c r="N18" i="19"/>
  <c r="N34" i="19"/>
  <c r="L17" i="19"/>
  <c r="M17" i="19" s="1"/>
  <c r="N17" i="19" s="1"/>
  <c r="L16" i="19"/>
  <c r="M16" i="19" s="1"/>
  <c r="L15" i="19"/>
  <c r="M15" i="19" s="1"/>
  <c r="L14" i="19"/>
  <c r="E35" i="19"/>
  <c r="K35" i="19"/>
  <c r="F35" i="19"/>
  <c r="G35" i="19"/>
  <c r="H35" i="19"/>
  <c r="I35" i="19"/>
  <c r="J35" i="19"/>
  <c r="D35" i="19"/>
  <c r="L8" i="19"/>
  <c r="L35" i="19" l="1"/>
  <c r="M8" i="19"/>
  <c r="N8" i="19" s="1"/>
  <c r="C10" i="18" s="1"/>
  <c r="F10" i="7" s="1"/>
  <c r="N16" i="19"/>
  <c r="N15" i="19"/>
  <c r="L3" i="19"/>
  <c r="N14" i="19" l="1"/>
  <c r="C11" i="18"/>
  <c r="E10" i="7" s="1"/>
  <c r="C8" i="18" l="1"/>
  <c r="G10" i="7"/>
  <c r="H10" i="7" l="1"/>
  <c r="G2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B10" authorId="0" shapeId="0" xr:uid="{C90AEAE0-591D-4C6B-BCE9-BC4A5DDFD711}">
      <text>
        <r>
          <rPr>
            <sz val="9"/>
            <color indexed="81"/>
            <rFont val="MS P ゴシック"/>
            <family val="3"/>
            <charset val="128"/>
          </rPr>
          <t xml:space="preserve">基本的にＤ欄と同じ金額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C9" authorId="0" shapeId="0" xr:uid="{0FC8A21F-FDA3-48EC-8BFE-0D0240962F42}">
      <text>
        <r>
          <rPr>
            <sz val="9"/>
            <color indexed="81"/>
            <rFont val="MS P ゴシック"/>
            <family val="3"/>
            <charset val="128"/>
          </rPr>
          <t>（例）
産科医：８千円（異常分娩１万円）
助産師：８千円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B7" authorId="0" shapeId="0" xr:uid="{C0E16B11-42DF-4EDE-BDAF-599FE77B5A0D}">
      <text>
        <r>
          <rPr>
            <sz val="9"/>
            <color indexed="81"/>
            <rFont val="MS P ゴシック"/>
            <family val="3"/>
            <charset val="128"/>
          </rPr>
          <t xml:space="preserve">
※分娩取扱見込件数について
・異常分娩しか手当の支給対象としていない場合などは、正常分娩の件数は含めないこと。
・双子の場合は２件で計上して差し支えない。ただし、対象経費には実際に分娩施設での支給方法に応じて計上すること。
　（実際に１件分しか支給しない場合は、対象経費を２倍としないこと。）
・１回の分娩を複数の医療従事者で取り扱った場合でも１件として計上する。
</t>
        </r>
      </text>
    </comment>
    <comment ref="K7" authorId="0" shapeId="0" xr:uid="{DE1B8D4F-0976-46DC-A905-57EDEDEFA8B6}">
      <text>
        <r>
          <rPr>
            <sz val="9"/>
            <color indexed="81"/>
            <rFont val="MS P ゴシック"/>
            <family val="3"/>
            <charset val="128"/>
          </rPr>
          <t xml:space="preserve">11月は見込みでも可
</t>
        </r>
      </text>
    </comment>
    <comment ref="M7" authorId="0" shapeId="0" xr:uid="{499EC7AD-6249-4806-AFA6-0D89F0F7DF32}">
      <text>
        <r>
          <rPr>
            <sz val="9"/>
            <color indexed="81"/>
            <rFont val="MS P ゴシック"/>
            <family val="3"/>
            <charset val="128"/>
          </rPr>
          <t xml:space="preserve">（A）の2分の１の値が、過去の実績又は具体的な分娩の取扱い見込みに比べて過小又は著しく過大であると考えられる場合には、独自の方法により見込んだ件数で差し支えない。
</t>
        </r>
      </text>
    </comment>
    <comment ref="K13" authorId="0" shapeId="0" xr:uid="{FDA76BCE-A9DC-4E02-8FA1-ADF0A021990B}">
      <text>
        <r>
          <rPr>
            <sz val="9"/>
            <color indexed="81"/>
            <rFont val="MS P ゴシック"/>
            <family val="3"/>
            <charset val="128"/>
          </rPr>
          <t>11月は見込みでも可</t>
        </r>
      </text>
    </comment>
    <comment ref="M13" authorId="0" shapeId="0" xr:uid="{576964A5-0896-487F-8169-B94A779106B0}">
      <text>
        <r>
          <rPr>
            <sz val="9"/>
            <color indexed="81"/>
            <rFont val="MS P ゴシック"/>
            <family val="3"/>
            <charset val="128"/>
          </rPr>
          <t>（A'）の2分の１の値が、過去の実績又は具体的な分娩の取扱い見込みに比べて過小又は著しく過大であると考えられる場合には、独自の方法により見込んだ件数で差し支えない。</t>
        </r>
        <r>
          <rPr>
            <b/>
            <sz val="9"/>
            <color indexed="81"/>
            <rFont val="MS P ゴシック"/>
            <family val="3"/>
            <charset val="128"/>
          </rPr>
          <t xml:space="preserve">
</t>
        </r>
      </text>
    </comment>
    <comment ref="B34" authorId="0" shapeId="0" xr:uid="{C5113B6E-64A6-4F92-89C2-5A9FE678D972}">
      <text>
        <r>
          <rPr>
            <sz val="9"/>
            <color indexed="81"/>
            <rFont val="MS P ゴシック"/>
            <family val="3"/>
            <charset val="128"/>
          </rPr>
          <t>行が足りない場合は追加してください。</t>
        </r>
      </text>
    </comment>
  </commentList>
</comments>
</file>

<file path=xl/sharedStrings.xml><?xml version="1.0" encoding="utf-8"?>
<sst xmlns="http://schemas.openxmlformats.org/spreadsheetml/2006/main" count="343" uniqueCount="162">
  <si>
    <t>記</t>
  </si>
  <si>
    <t>福岡県知事</t>
    <rPh sb="0" eb="2">
      <t>フクオカ</t>
    </rPh>
    <phoneticPr fontId="4"/>
  </si>
  <si>
    <t>産科医等確保支援事業計画書</t>
    <rPh sb="0" eb="3">
      <t>サンカイ</t>
    </rPh>
    <rPh sb="3" eb="4">
      <t>トウ</t>
    </rPh>
    <rPh sb="4" eb="6">
      <t>カクホ</t>
    </rPh>
    <rPh sb="6" eb="8">
      <t>シエン</t>
    </rPh>
    <rPh sb="8" eb="10">
      <t>ジギョウ</t>
    </rPh>
    <rPh sb="10" eb="13">
      <t>ケイカクショ</t>
    </rPh>
    <phoneticPr fontId="4"/>
  </si>
  <si>
    <t>施設名</t>
    <rPh sb="0" eb="2">
      <t>シセツ</t>
    </rPh>
    <rPh sb="2" eb="3">
      <t>メイ</t>
    </rPh>
    <phoneticPr fontId="4"/>
  </si>
  <si>
    <t>所在地</t>
    <rPh sb="0" eb="3">
      <t>ショザイチ</t>
    </rPh>
    <phoneticPr fontId="4"/>
  </si>
  <si>
    <t>基準額</t>
    <rPh sb="0" eb="3">
      <t>キジュンガク</t>
    </rPh>
    <phoneticPr fontId="4"/>
  </si>
  <si>
    <t>選定額</t>
    <rPh sb="0" eb="2">
      <t>センテイ</t>
    </rPh>
    <rPh sb="2" eb="3">
      <t>ガク</t>
    </rPh>
    <phoneticPr fontId="4"/>
  </si>
  <si>
    <t>円</t>
    <rPh sb="0" eb="1">
      <t>エン</t>
    </rPh>
    <phoneticPr fontId="4"/>
  </si>
  <si>
    <t>総事業費</t>
    <rPh sb="0" eb="1">
      <t>ソウ</t>
    </rPh>
    <rPh sb="1" eb="4">
      <t>ジギョウヒ</t>
    </rPh>
    <phoneticPr fontId="4"/>
  </si>
  <si>
    <t>対象経費の
支出予定額</t>
    <rPh sb="0" eb="2">
      <t>タイショウ</t>
    </rPh>
    <rPh sb="2" eb="4">
      <t>ケイヒ</t>
    </rPh>
    <rPh sb="6" eb="8">
      <t>シシュツ</t>
    </rPh>
    <rPh sb="8" eb="11">
      <t>ヨテイガク</t>
    </rPh>
    <phoneticPr fontId="4"/>
  </si>
  <si>
    <t>県補助所要額</t>
    <rPh sb="0" eb="1">
      <t>ケン</t>
    </rPh>
    <rPh sb="1" eb="3">
      <t>ホジョ</t>
    </rPh>
    <rPh sb="3" eb="6">
      <t>ショヨウガク</t>
    </rPh>
    <phoneticPr fontId="4"/>
  </si>
  <si>
    <t>（Ａ）</t>
    <phoneticPr fontId="4"/>
  </si>
  <si>
    <t>（Ｂ）</t>
    <phoneticPr fontId="4"/>
  </si>
  <si>
    <t>（Ｃ）</t>
    <phoneticPr fontId="4"/>
  </si>
  <si>
    <t>（Ｄ）</t>
    <phoneticPr fontId="4"/>
  </si>
  <si>
    <t>寄附金その他の
収入額</t>
    <rPh sb="0" eb="3">
      <t>キフキン</t>
    </rPh>
    <rPh sb="5" eb="6">
      <t>タ</t>
    </rPh>
    <rPh sb="8" eb="11">
      <t>シュウニュウガク</t>
    </rPh>
    <phoneticPr fontId="4"/>
  </si>
  <si>
    <t>（Ｅ）</t>
    <phoneticPr fontId="4"/>
  </si>
  <si>
    <t>（Ｆ）</t>
    <phoneticPr fontId="4"/>
  </si>
  <si>
    <t>（Ｇ）</t>
    <phoneticPr fontId="4"/>
  </si>
  <si>
    <t>別紙３</t>
    <rPh sb="0" eb="2">
      <t>ベッシ</t>
    </rPh>
    <phoneticPr fontId="4"/>
  </si>
  <si>
    <t>分娩費用（正常分娩）内訳表</t>
    <rPh sb="0" eb="2">
      <t>ブンベン</t>
    </rPh>
    <rPh sb="2" eb="4">
      <t>ヒヨウ</t>
    </rPh>
    <rPh sb="5" eb="7">
      <t>セイジョウ</t>
    </rPh>
    <rPh sb="7" eb="9">
      <t>ブンベン</t>
    </rPh>
    <rPh sb="10" eb="13">
      <t>ウチワケヒョウ</t>
    </rPh>
    <phoneticPr fontId="4"/>
  </si>
  <si>
    <t>単位：円</t>
    <rPh sb="0" eb="2">
      <t>タンイ</t>
    </rPh>
    <rPh sb="3" eb="4">
      <t>エン</t>
    </rPh>
    <phoneticPr fontId="4"/>
  </si>
  <si>
    <t>入院費用</t>
    <rPh sb="0" eb="2">
      <t>ニュウイン</t>
    </rPh>
    <rPh sb="2" eb="4">
      <t>ヒヨウ</t>
    </rPh>
    <phoneticPr fontId="4"/>
  </si>
  <si>
    <t>胎盤処理料</t>
    <rPh sb="0" eb="2">
      <t>タイバン</t>
    </rPh>
    <rPh sb="2" eb="5">
      <t>ショリリョウ</t>
    </rPh>
    <phoneticPr fontId="4"/>
  </si>
  <si>
    <t>処置・注射・検査料等</t>
    <rPh sb="0" eb="2">
      <t>ショチ</t>
    </rPh>
    <rPh sb="3" eb="5">
      <t>チュウシャ</t>
    </rPh>
    <rPh sb="6" eb="9">
      <t>ケンサリョウ</t>
    </rPh>
    <rPh sb="9" eb="10">
      <t>トウ</t>
    </rPh>
    <phoneticPr fontId="4"/>
  </si>
  <si>
    <t>分娩費用合計</t>
    <rPh sb="0" eb="2">
      <t>ブンベン</t>
    </rPh>
    <rPh sb="2" eb="4">
      <t>ヒヨウ</t>
    </rPh>
    <rPh sb="4" eb="6">
      <t>ゴウケイ</t>
    </rPh>
    <phoneticPr fontId="4"/>
  </si>
  <si>
    <t>　　　　任意で選択できる付加サービス料等については含めないこと。</t>
    <phoneticPr fontId="4"/>
  </si>
  <si>
    <t>　　　２　欄に記入しきれない場合には、費用の内訳がわかる資料の添付に代えて差し支えない。</t>
    <rPh sb="5" eb="6">
      <t>ラン</t>
    </rPh>
    <rPh sb="7" eb="9">
      <t>キニュウ</t>
    </rPh>
    <rPh sb="14" eb="16">
      <t>バアイ</t>
    </rPh>
    <rPh sb="19" eb="21">
      <t>ヒヨウ</t>
    </rPh>
    <rPh sb="22" eb="24">
      <t>ウチワケ</t>
    </rPh>
    <rPh sb="28" eb="30">
      <t>シリョウ</t>
    </rPh>
    <rPh sb="31" eb="33">
      <t>テンプ</t>
    </rPh>
    <rPh sb="34" eb="35">
      <t>カ</t>
    </rPh>
    <rPh sb="37" eb="38">
      <t>サ</t>
    </rPh>
    <rPh sb="39" eb="40">
      <t>ツカ</t>
    </rPh>
    <phoneticPr fontId="4"/>
  </si>
  <si>
    <t>殿</t>
    <rPh sb="0" eb="1">
      <t>ドノ</t>
    </rPh>
    <phoneticPr fontId="4"/>
  </si>
  <si>
    <t>（注）１　一分娩当たりの費用を記入すること。なお、一般的に入院から退院までの分娩費用として徴収する金額を記入するものとし、妊産婦が</t>
    <phoneticPr fontId="4"/>
  </si>
  <si>
    <t>（補助事業者）</t>
    <phoneticPr fontId="4"/>
  </si>
  <si>
    <t>（注）１　Ａ欄は、当該事業に係る部分のみを記入すること。</t>
    <rPh sb="6" eb="7">
      <t>ラン</t>
    </rPh>
    <rPh sb="9" eb="11">
      <t>トウガイ</t>
    </rPh>
    <rPh sb="11" eb="13">
      <t>ジギョウ</t>
    </rPh>
    <rPh sb="14" eb="15">
      <t>カカ</t>
    </rPh>
    <rPh sb="16" eb="18">
      <t>ブブン</t>
    </rPh>
    <rPh sb="21" eb="23">
      <t>キニュウ</t>
    </rPh>
    <phoneticPr fontId="4"/>
  </si>
  <si>
    <t>　　　２　Ｄ欄は、当該年度の分娩手当支給（見込）額の総額を記入すること。</t>
    <rPh sb="6" eb="7">
      <t>ラン</t>
    </rPh>
    <rPh sb="9" eb="11">
      <t>トウガイ</t>
    </rPh>
    <rPh sb="11" eb="13">
      <t>ネンド</t>
    </rPh>
    <rPh sb="14" eb="16">
      <t>ブンベン</t>
    </rPh>
    <rPh sb="16" eb="18">
      <t>テアテ</t>
    </rPh>
    <rPh sb="18" eb="20">
      <t>シキュウ</t>
    </rPh>
    <rPh sb="21" eb="23">
      <t>ミコ</t>
    </rPh>
    <rPh sb="24" eb="25">
      <t>ガク</t>
    </rPh>
    <rPh sb="26" eb="28">
      <t>ソウガク</t>
    </rPh>
    <rPh sb="29" eb="31">
      <t>キニュウ</t>
    </rPh>
    <phoneticPr fontId="4"/>
  </si>
  <si>
    <t>　　　３　Ｅ欄は、10,000円に分娩取扱（見込）件数を乗じた額を記入すること。</t>
    <rPh sb="6" eb="7">
      <t>ラン</t>
    </rPh>
    <rPh sb="15" eb="16">
      <t>エン</t>
    </rPh>
    <rPh sb="17" eb="19">
      <t>ブンベン</t>
    </rPh>
    <rPh sb="19" eb="21">
      <t>トリアツカイ</t>
    </rPh>
    <rPh sb="22" eb="24">
      <t>ミコミ</t>
    </rPh>
    <rPh sb="25" eb="27">
      <t>ケンスウ</t>
    </rPh>
    <rPh sb="28" eb="29">
      <t>ジョウ</t>
    </rPh>
    <rPh sb="31" eb="32">
      <t>ガク</t>
    </rPh>
    <rPh sb="33" eb="35">
      <t>キニュウ</t>
    </rPh>
    <phoneticPr fontId="4"/>
  </si>
  <si>
    <t>　　　４　Ｆ欄は、Ｄ欄の額とＥ欄の額とを比較して少ない方の額を記入すること。</t>
    <rPh sb="6" eb="7">
      <t>ラン</t>
    </rPh>
    <rPh sb="10" eb="11">
      <t>ラン</t>
    </rPh>
    <rPh sb="12" eb="13">
      <t>ガク</t>
    </rPh>
    <rPh sb="15" eb="16">
      <t>ラン</t>
    </rPh>
    <rPh sb="17" eb="18">
      <t>ガク</t>
    </rPh>
    <rPh sb="20" eb="22">
      <t>ヒカク</t>
    </rPh>
    <rPh sb="24" eb="25">
      <t>スク</t>
    </rPh>
    <rPh sb="27" eb="28">
      <t>ホウ</t>
    </rPh>
    <rPh sb="29" eb="30">
      <t>ガク</t>
    </rPh>
    <rPh sb="31" eb="33">
      <t>キニュウ</t>
    </rPh>
    <phoneticPr fontId="4"/>
  </si>
  <si>
    <t>　　　　1,000円未満の端数を生じた場合は、これを切り捨てるものとする。</t>
    <phoneticPr fontId="4"/>
  </si>
  <si>
    <t>施　設　名</t>
    <rPh sb="0" eb="1">
      <t>シ</t>
    </rPh>
    <rPh sb="2" eb="3">
      <t>セツ</t>
    </rPh>
    <rPh sb="4" eb="5">
      <t>メイ</t>
    </rPh>
    <phoneticPr fontId="4"/>
  </si>
  <si>
    <t>補　助　金　所　要　額　調</t>
    <rPh sb="0" eb="1">
      <t>タスク</t>
    </rPh>
    <rPh sb="2" eb="3">
      <t>スケ</t>
    </rPh>
    <rPh sb="4" eb="5">
      <t>カネ</t>
    </rPh>
    <rPh sb="6" eb="7">
      <t>ショ</t>
    </rPh>
    <rPh sb="8" eb="9">
      <t>ヨウ</t>
    </rPh>
    <rPh sb="10" eb="11">
      <t>ガク</t>
    </rPh>
    <rPh sb="12" eb="13">
      <t>シラ</t>
    </rPh>
    <phoneticPr fontId="4"/>
  </si>
  <si>
    <t>分娩（管理・介助）料</t>
    <phoneticPr fontId="4"/>
  </si>
  <si>
    <t>施設名</t>
    <rPh sb="0" eb="3">
      <t>シセツメイ</t>
    </rPh>
    <phoneticPr fontId="4"/>
  </si>
  <si>
    <t>）</t>
    <phoneticPr fontId="4"/>
  </si>
  <si>
    <t>差引事業費
（(A)－(B)）</t>
    <rPh sb="0" eb="2">
      <t>サシヒキ</t>
    </rPh>
    <rPh sb="2" eb="5">
      <t>ジギョウヒ</t>
    </rPh>
    <phoneticPr fontId="4"/>
  </si>
  <si>
    <t>　　　５　Ｇ欄は、Ｃ欄の額とＦ欄の額とを比較して少ない方の額に、３分の１を乗じて得た額を記入すること。ただし、算定された額に</t>
    <rPh sb="6" eb="7">
      <t>ラン</t>
    </rPh>
    <rPh sb="10" eb="11">
      <t>ラン</t>
    </rPh>
    <rPh sb="12" eb="13">
      <t>ガク</t>
    </rPh>
    <rPh sb="15" eb="16">
      <t>ラン</t>
    </rPh>
    <rPh sb="17" eb="18">
      <t>ガク</t>
    </rPh>
    <rPh sb="20" eb="22">
      <t>ヒカク</t>
    </rPh>
    <rPh sb="24" eb="25">
      <t>スク</t>
    </rPh>
    <rPh sb="27" eb="28">
      <t>ホウ</t>
    </rPh>
    <rPh sb="29" eb="30">
      <t>ガク</t>
    </rPh>
    <rPh sb="33" eb="34">
      <t>ブン</t>
    </rPh>
    <rPh sb="37" eb="38">
      <t>ジョウ</t>
    </rPh>
    <rPh sb="40" eb="41">
      <t>エ</t>
    </rPh>
    <rPh sb="42" eb="43">
      <t>ガク</t>
    </rPh>
    <rPh sb="44" eb="46">
      <t>キニュウ</t>
    </rPh>
    <rPh sb="55" eb="57">
      <t>サンテイ</t>
    </rPh>
    <rPh sb="60" eb="61">
      <t>ガク</t>
    </rPh>
    <phoneticPr fontId="4"/>
  </si>
  <si>
    <t>代表者</t>
    <rPh sb="0" eb="3">
      <t>ダイヒョウシャ</t>
    </rPh>
    <phoneticPr fontId="4"/>
  </si>
  <si>
    <t>名　 称</t>
    <rPh sb="0" eb="1">
      <t>ナ</t>
    </rPh>
    <rPh sb="3" eb="4">
      <t>ショウ</t>
    </rPh>
    <phoneticPr fontId="4"/>
  </si>
  <si>
    <t>住   所</t>
    <rPh sb="0" eb="1">
      <t>ジュウ</t>
    </rPh>
    <rPh sb="4" eb="5">
      <t>ショ</t>
    </rPh>
    <phoneticPr fontId="4"/>
  </si>
  <si>
    <t>４　分娩費用(正常分娩)内訳表（別紙３）</t>
    <rPh sb="2" eb="4">
      <t>ブンベン</t>
    </rPh>
    <rPh sb="4" eb="6">
      <t>ヒヨウ</t>
    </rPh>
    <rPh sb="7" eb="9">
      <t>セイジョウ</t>
    </rPh>
    <rPh sb="9" eb="11">
      <t>ブンベン</t>
    </rPh>
    <rPh sb="12" eb="15">
      <t>ウチワケヒョウ</t>
    </rPh>
    <rPh sb="16" eb="18">
      <t>ベッシ</t>
    </rPh>
    <phoneticPr fontId="4"/>
  </si>
  <si>
    <t>(1)</t>
    <phoneticPr fontId="4"/>
  </si>
  <si>
    <t>(2)</t>
    <phoneticPr fontId="4"/>
  </si>
  <si>
    <t>別紙１－２</t>
    <rPh sb="0" eb="2">
      <t>ベッシ</t>
    </rPh>
    <phoneticPr fontId="4"/>
  </si>
  <si>
    <t>２　補助金所要額調（別紙１（補助事業者が市町村の場合は別紙１－１、分娩施設の場合は別紙１－２））</t>
    <rPh sb="14" eb="16">
      <t>ホジョ</t>
    </rPh>
    <rPh sb="16" eb="19">
      <t>ジギョウシャ</t>
    </rPh>
    <rPh sb="20" eb="23">
      <t>シチョウソン</t>
    </rPh>
    <rPh sb="24" eb="26">
      <t>バアイ</t>
    </rPh>
    <rPh sb="27" eb="29">
      <t>ベッシ</t>
    </rPh>
    <rPh sb="33" eb="35">
      <t>ブンベン</t>
    </rPh>
    <rPh sb="35" eb="37">
      <t>シセツ</t>
    </rPh>
    <rPh sb="38" eb="40">
      <t>バアイ</t>
    </rPh>
    <rPh sb="41" eb="43">
      <t>ベッシ</t>
    </rPh>
    <phoneticPr fontId="4"/>
  </si>
  <si>
    <t>様式１（第７条関係）</t>
    <rPh sb="4" eb="5">
      <t>ダイ</t>
    </rPh>
    <rPh sb="6" eb="7">
      <t>ジョウ</t>
    </rPh>
    <rPh sb="7" eb="9">
      <t>カンケイ</t>
    </rPh>
    <phoneticPr fontId="4"/>
  </si>
  <si>
    <t>上記のとおり相違ありません。</t>
    <rPh sb="0" eb="2">
      <t>ジョウキ</t>
    </rPh>
    <rPh sb="6" eb="8">
      <t>ソウイ</t>
    </rPh>
    <phoneticPr fontId="4"/>
  </si>
  <si>
    <t>記載内容が事実と相違する、あるいは交付要件に該当しなくなり、交付を受けた補助金の返納が生じることとなった場合は、補助金を返納します。</t>
    <phoneticPr fontId="4"/>
  </si>
  <si>
    <t>施　 設 　名</t>
    <rPh sb="0" eb="1">
      <t>シ</t>
    </rPh>
    <rPh sb="3" eb="4">
      <t>セツ</t>
    </rPh>
    <rPh sb="6" eb="7">
      <t>メイ</t>
    </rPh>
    <phoneticPr fontId="4"/>
  </si>
  <si>
    <t>代表者氏名</t>
    <rPh sb="0" eb="3">
      <t>ダイヒョウシャ</t>
    </rPh>
    <rPh sb="3" eb="5">
      <t>シメイ</t>
    </rPh>
    <phoneticPr fontId="4"/>
  </si>
  <si>
    <t>６　添付書類</t>
    <phoneticPr fontId="4"/>
  </si>
  <si>
    <t>５　誓約書（別紙４）</t>
    <rPh sb="2" eb="5">
      <t>セイヤクショ</t>
    </rPh>
    <rPh sb="6" eb="8">
      <t>ベッシ</t>
    </rPh>
    <phoneticPr fontId="4"/>
  </si>
  <si>
    <t>　※ 役員全員を記載すること。</t>
    <rPh sb="3" eb="5">
      <t>ヤクイン</t>
    </rPh>
    <rPh sb="5" eb="7">
      <t>ゼンイン</t>
    </rPh>
    <rPh sb="8" eb="10">
      <t>キサイ</t>
    </rPh>
    <phoneticPr fontId="4"/>
  </si>
  <si>
    <t>日</t>
    <rPh sb="0" eb="1">
      <t>ヒ</t>
    </rPh>
    <phoneticPr fontId="4"/>
  </si>
  <si>
    <t>月</t>
    <rPh sb="0" eb="1">
      <t>ツキ</t>
    </rPh>
    <phoneticPr fontId="4"/>
  </si>
  <si>
    <t>年</t>
    <rPh sb="0" eb="1">
      <t>ネン</t>
    </rPh>
    <phoneticPr fontId="4"/>
  </si>
  <si>
    <t>女</t>
    <rPh sb="0" eb="1">
      <t>オンナ</t>
    </rPh>
    <phoneticPr fontId="4"/>
  </si>
  <si>
    <t>・</t>
    <phoneticPr fontId="4"/>
  </si>
  <si>
    <t>男</t>
    <rPh sb="0" eb="1">
      <t>オトコ</t>
    </rPh>
    <phoneticPr fontId="4"/>
  </si>
  <si>
    <t>）</t>
    <phoneticPr fontId="4"/>
  </si>
  <si>
    <t>（</t>
    <phoneticPr fontId="4"/>
  </si>
  <si>
    <t>・</t>
    <phoneticPr fontId="4"/>
  </si>
  <si>
    <t>）</t>
    <phoneticPr fontId="4"/>
  </si>
  <si>
    <t>（</t>
    <phoneticPr fontId="4"/>
  </si>
  <si>
    <t>(都道府県名）</t>
    <rPh sb="1" eb="5">
      <t>トドウフケン</t>
    </rPh>
    <rPh sb="5" eb="6">
      <t>メイ</t>
    </rPh>
    <phoneticPr fontId="4"/>
  </si>
  <si>
    <t>氏　　　　　　　　　名</t>
    <rPh sb="0" eb="1">
      <t>シ</t>
    </rPh>
    <rPh sb="10" eb="11">
      <t>メイ</t>
    </rPh>
    <phoneticPr fontId="4"/>
  </si>
  <si>
    <t>生年月日</t>
    <rPh sb="0" eb="2">
      <t>セイネン</t>
    </rPh>
    <rPh sb="2" eb="4">
      <t>ガッピ</t>
    </rPh>
    <phoneticPr fontId="4"/>
  </si>
  <si>
    <t>住　　所</t>
    <rPh sb="0" eb="1">
      <t>ジュウ</t>
    </rPh>
    <rPh sb="3" eb="4">
      <t>ショ</t>
    </rPh>
    <phoneticPr fontId="4"/>
  </si>
  <si>
    <t>性別</t>
    <rPh sb="0" eb="2">
      <t>セイベツ</t>
    </rPh>
    <phoneticPr fontId="4"/>
  </si>
  <si>
    <t>(ふ　　り　　が　　な）</t>
    <phoneticPr fontId="4"/>
  </si>
  <si>
    <t>役職名</t>
    <rPh sb="0" eb="3">
      <t>ヤクショクメイ</t>
    </rPh>
    <phoneticPr fontId="4"/>
  </si>
  <si>
    <t>※役員全員を記載すること</t>
    <rPh sb="1" eb="3">
      <t>ヤクイン</t>
    </rPh>
    <rPh sb="3" eb="5">
      <t>ゼンイン</t>
    </rPh>
    <rPh sb="6" eb="8">
      <t>キサイ</t>
    </rPh>
    <phoneticPr fontId="4"/>
  </si>
  <si>
    <t>役　員　一　覧</t>
    <rPh sb="0" eb="1">
      <t>エキ</t>
    </rPh>
    <rPh sb="2" eb="3">
      <t>イン</t>
    </rPh>
    <rPh sb="4" eb="5">
      <t>イチ</t>
    </rPh>
    <rPh sb="6" eb="7">
      <t>ラン</t>
    </rPh>
    <phoneticPr fontId="4"/>
  </si>
  <si>
    <t>　上記のほか、関係法令を遵守するとともに、暴力団の排除を推進し、県民の安全で平穏な生活の確保及び福岡県における社会経済活動の健全な発展に寄与します。</t>
    <rPh sb="1" eb="3">
      <t>ジョウキ</t>
    </rPh>
    <rPh sb="7" eb="9">
      <t>カンケイ</t>
    </rPh>
    <rPh sb="9" eb="11">
      <t>ホウレイ</t>
    </rPh>
    <rPh sb="12" eb="14">
      <t>ジュンシュ</t>
    </rPh>
    <rPh sb="21" eb="24">
      <t>ボウリョクダン</t>
    </rPh>
    <rPh sb="25" eb="27">
      <t>ハイジョ</t>
    </rPh>
    <rPh sb="28" eb="30">
      <t>スイシン</t>
    </rPh>
    <rPh sb="32" eb="34">
      <t>ケンミン</t>
    </rPh>
    <rPh sb="35" eb="37">
      <t>アンゼン</t>
    </rPh>
    <rPh sb="38" eb="40">
      <t>ヘイオン</t>
    </rPh>
    <rPh sb="41" eb="43">
      <t>セイカツ</t>
    </rPh>
    <rPh sb="44" eb="46">
      <t>カクホ</t>
    </rPh>
    <rPh sb="46" eb="47">
      <t>オヨ</t>
    </rPh>
    <rPh sb="48" eb="51">
      <t>フクオカケン</t>
    </rPh>
    <rPh sb="55" eb="57">
      <t>シャカイ</t>
    </rPh>
    <rPh sb="57" eb="59">
      <t>ケイザイ</t>
    </rPh>
    <rPh sb="59" eb="61">
      <t>カツドウ</t>
    </rPh>
    <rPh sb="62" eb="64">
      <t>ケンゼン</t>
    </rPh>
    <rPh sb="65" eb="67">
      <t>ハッテン</t>
    </rPh>
    <rPh sb="68" eb="70">
      <t>キヨ</t>
    </rPh>
    <phoneticPr fontId="4"/>
  </si>
  <si>
    <t>　申請者が実施する事業(事業の準備を含む。）により暴力団を利することとならないようにするとともに、県が実施する暴力団の排除に関する施策に協力します。</t>
    <rPh sb="1" eb="4">
      <t>シンセイシャ</t>
    </rPh>
    <rPh sb="5" eb="7">
      <t>ジッシ</t>
    </rPh>
    <rPh sb="9" eb="11">
      <t>ジギョウ</t>
    </rPh>
    <rPh sb="12" eb="14">
      <t>ジギョウ</t>
    </rPh>
    <rPh sb="15" eb="17">
      <t>ジュンビ</t>
    </rPh>
    <rPh sb="18" eb="19">
      <t>フク</t>
    </rPh>
    <rPh sb="25" eb="28">
      <t>ボウリョクダン</t>
    </rPh>
    <rPh sb="29" eb="30">
      <t>リ</t>
    </rPh>
    <rPh sb="49" eb="50">
      <t>ケン</t>
    </rPh>
    <rPh sb="51" eb="53">
      <t>ジッシ</t>
    </rPh>
    <rPh sb="55" eb="58">
      <t>ボウリョクダン</t>
    </rPh>
    <rPh sb="59" eb="61">
      <t>ハイジョ</t>
    </rPh>
    <rPh sb="62" eb="63">
      <t>カン</t>
    </rPh>
    <rPh sb="65" eb="67">
      <t>セサク</t>
    </rPh>
    <rPh sb="68" eb="70">
      <t>キョウリョク</t>
    </rPh>
    <phoneticPr fontId="4"/>
  </si>
  <si>
    <t>暴力団又は暴力団員と社会的に非難される関係を有している団体</t>
    <rPh sb="27" eb="29">
      <t>ダンタイ</t>
    </rPh>
    <phoneticPr fontId="4"/>
  </si>
  <si>
    <t>（６）</t>
  </si>
  <si>
    <t>暴力団又は暴力団員に対して経済上の利益又は便宜を供与している団体</t>
    <rPh sb="30" eb="32">
      <t>ダンタイ</t>
    </rPh>
    <phoneticPr fontId="4"/>
  </si>
  <si>
    <t>（５）</t>
  </si>
  <si>
    <t>契約の相手方が暴力団員であることを知りながら、その者と商取引に係る契約を締結している団体</t>
    <rPh sb="42" eb="44">
      <t>ダンタイ</t>
    </rPh>
    <phoneticPr fontId="4"/>
  </si>
  <si>
    <t>（４）</t>
  </si>
  <si>
    <t>暴力団員であることを知りながら、その者を雇用し、又は使用している団体</t>
    <rPh sb="32" eb="34">
      <t>ダンタイ</t>
    </rPh>
    <phoneticPr fontId="4"/>
  </si>
  <si>
    <t>（３）</t>
  </si>
  <si>
    <t>暴力団員が実質的に運営している団体</t>
    <rPh sb="15" eb="17">
      <t>ダンタイ</t>
    </rPh>
    <phoneticPr fontId="4"/>
  </si>
  <si>
    <t>（２）</t>
    <phoneticPr fontId="4"/>
  </si>
  <si>
    <t>暴力団員が事業主又は役員に就任している団体</t>
    <rPh sb="19" eb="21">
      <t>ダンタイ</t>
    </rPh>
    <phoneticPr fontId="4"/>
  </si>
  <si>
    <t>（１）</t>
    <phoneticPr fontId="4"/>
  </si>
  <si>
    <t>　申請者及び申請者の役員等は、次に掲げる暴力団又は暴力団員と密接な関係を有する団体ではありません。</t>
    <rPh sb="1" eb="4">
      <t>シンセイシャ</t>
    </rPh>
    <rPh sb="4" eb="5">
      <t>オヨ</t>
    </rPh>
    <rPh sb="6" eb="9">
      <t>シンセイシャ</t>
    </rPh>
    <rPh sb="10" eb="12">
      <t>ヤクイン</t>
    </rPh>
    <rPh sb="12" eb="13">
      <t>トウ</t>
    </rPh>
    <rPh sb="15" eb="16">
      <t>ツギ</t>
    </rPh>
    <rPh sb="17" eb="18">
      <t>カカ</t>
    </rPh>
    <rPh sb="20" eb="23">
      <t>ボウリョクダン</t>
    </rPh>
    <rPh sb="23" eb="24">
      <t>マタ</t>
    </rPh>
    <rPh sb="25" eb="27">
      <t>ボウリョク</t>
    </rPh>
    <rPh sb="27" eb="29">
      <t>ダンイン</t>
    </rPh>
    <rPh sb="30" eb="32">
      <t>ミッセツ</t>
    </rPh>
    <rPh sb="33" eb="35">
      <t>カンケイ</t>
    </rPh>
    <rPh sb="36" eb="37">
      <t>ユウ</t>
    </rPh>
    <rPh sb="39" eb="41">
      <t>ダンタイ</t>
    </rPh>
    <phoneticPr fontId="4"/>
  </si>
  <si>
    <t>　申請者は、暴力団員でなくなった日から５年を経過しない者が役員等になっている団体ではありません。</t>
    <rPh sb="1" eb="4">
      <t>シンセイシャ</t>
    </rPh>
    <rPh sb="6" eb="8">
      <t>ボウリョク</t>
    </rPh>
    <rPh sb="8" eb="10">
      <t>ダンイン</t>
    </rPh>
    <rPh sb="16" eb="17">
      <t>ヒ</t>
    </rPh>
    <rPh sb="20" eb="21">
      <t>ネン</t>
    </rPh>
    <rPh sb="22" eb="24">
      <t>ケイカ</t>
    </rPh>
    <rPh sb="27" eb="28">
      <t>モノ</t>
    </rPh>
    <rPh sb="29" eb="31">
      <t>ヤクイン</t>
    </rPh>
    <rPh sb="31" eb="32">
      <t>トウ</t>
    </rPh>
    <rPh sb="38" eb="40">
      <t>ダンタイ</t>
    </rPh>
    <phoneticPr fontId="4"/>
  </si>
  <si>
    <t>　申請者は、法第２条第６号に規定する暴力団員が役員等になっている団体ではありません。</t>
    <rPh sb="1" eb="4">
      <t>シンセイシャ</t>
    </rPh>
    <rPh sb="6" eb="8">
      <t>ホウダイ</t>
    </rPh>
    <rPh sb="9" eb="10">
      <t>ジョウ</t>
    </rPh>
    <rPh sb="10" eb="11">
      <t>ダイ</t>
    </rPh>
    <rPh sb="12" eb="13">
      <t>ゴウ</t>
    </rPh>
    <rPh sb="14" eb="16">
      <t>キテイ</t>
    </rPh>
    <rPh sb="18" eb="20">
      <t>ボウリョク</t>
    </rPh>
    <rPh sb="20" eb="22">
      <t>ダンイン</t>
    </rPh>
    <rPh sb="23" eb="25">
      <t>ヤクイン</t>
    </rPh>
    <rPh sb="25" eb="26">
      <t>トウ</t>
    </rPh>
    <rPh sb="32" eb="34">
      <t>ダンタイ</t>
    </rPh>
    <phoneticPr fontId="4"/>
  </si>
  <si>
    <t>　申請者は、暴力団による不当な行為の防止等に関する法律(平成３年法律第７７号。以下「法」という。）第２条第２号に規定する暴力団ではありません。</t>
    <rPh sb="1" eb="4">
      <t>シンセイシャ</t>
    </rPh>
    <rPh sb="6" eb="9">
      <t>ボウリョクダン</t>
    </rPh>
    <rPh sb="12" eb="14">
      <t>フトウ</t>
    </rPh>
    <rPh sb="15" eb="17">
      <t>コウイ</t>
    </rPh>
    <rPh sb="18" eb="20">
      <t>ボウシ</t>
    </rPh>
    <rPh sb="20" eb="21">
      <t>トウ</t>
    </rPh>
    <rPh sb="22" eb="23">
      <t>カン</t>
    </rPh>
    <rPh sb="25" eb="27">
      <t>ホウリツ</t>
    </rPh>
    <rPh sb="28" eb="30">
      <t>ヘイセイ</t>
    </rPh>
    <rPh sb="31" eb="32">
      <t>ネン</t>
    </rPh>
    <rPh sb="32" eb="34">
      <t>ホウリツ</t>
    </rPh>
    <rPh sb="34" eb="35">
      <t>ダイ</t>
    </rPh>
    <rPh sb="37" eb="38">
      <t>ゴウ</t>
    </rPh>
    <rPh sb="39" eb="41">
      <t>イカ</t>
    </rPh>
    <rPh sb="42" eb="43">
      <t>ホウ</t>
    </rPh>
    <rPh sb="49" eb="50">
      <t>ダイ</t>
    </rPh>
    <rPh sb="51" eb="52">
      <t>ジョウ</t>
    </rPh>
    <rPh sb="52" eb="53">
      <t>ダイ</t>
    </rPh>
    <rPh sb="54" eb="55">
      <t>ゴウ</t>
    </rPh>
    <rPh sb="56" eb="58">
      <t>キテイ</t>
    </rPh>
    <rPh sb="60" eb="63">
      <t>ボウリョクダン</t>
    </rPh>
    <phoneticPr fontId="4"/>
  </si>
  <si>
    <t>記</t>
    <rPh sb="0" eb="1">
      <t>キ</t>
    </rPh>
    <phoneticPr fontId="4"/>
  </si>
  <si>
    <t>なお、この誓約書の内容について、福岡県が福岡県警察本部に照会することを承諾します。</t>
    <rPh sb="5" eb="8">
      <t>セイヤクショ</t>
    </rPh>
    <rPh sb="9" eb="11">
      <t>ナイヨウ</t>
    </rPh>
    <rPh sb="16" eb="19">
      <t>フクオカケン</t>
    </rPh>
    <rPh sb="20" eb="23">
      <t>フクオカケン</t>
    </rPh>
    <rPh sb="23" eb="25">
      <t>ケイサツ</t>
    </rPh>
    <rPh sb="25" eb="27">
      <t>ホンブ</t>
    </rPh>
    <rPh sb="28" eb="30">
      <t>ショウカイ</t>
    </rPh>
    <rPh sb="35" eb="37">
      <t>ショウダク</t>
    </rPh>
    <phoneticPr fontId="4"/>
  </si>
  <si>
    <t>　 また、福岡県産科医等確保支援事業費補助金の交付決定後にこの誓約の内容と事実が反することが判明し、交付決定の全部又は一部が取り消された場合には、福岡県に対し、当該補助金の全部又は一部を返還します。</t>
    <rPh sb="5" eb="8">
      <t>フクオカケン</t>
    </rPh>
    <rPh sb="8" eb="11">
      <t>サンカイ</t>
    </rPh>
    <rPh sb="11" eb="12">
      <t>トウ</t>
    </rPh>
    <rPh sb="12" eb="14">
      <t>カクホ</t>
    </rPh>
    <rPh sb="14" eb="16">
      <t>シエン</t>
    </rPh>
    <rPh sb="16" eb="18">
      <t>ジギョウ</t>
    </rPh>
    <rPh sb="18" eb="19">
      <t>ヒ</t>
    </rPh>
    <rPh sb="19" eb="22">
      <t>ホジョキン</t>
    </rPh>
    <rPh sb="23" eb="25">
      <t>コウフ</t>
    </rPh>
    <rPh sb="25" eb="28">
      <t>ケッテイゴ</t>
    </rPh>
    <rPh sb="31" eb="33">
      <t>セイヤク</t>
    </rPh>
    <rPh sb="34" eb="36">
      <t>ナイヨウ</t>
    </rPh>
    <rPh sb="37" eb="39">
      <t>ジジツ</t>
    </rPh>
    <rPh sb="40" eb="41">
      <t>ハン</t>
    </rPh>
    <rPh sb="46" eb="48">
      <t>ハンメイ</t>
    </rPh>
    <rPh sb="50" eb="52">
      <t>コウフ</t>
    </rPh>
    <rPh sb="52" eb="54">
      <t>ケッテイ</t>
    </rPh>
    <rPh sb="55" eb="57">
      <t>ゼンブ</t>
    </rPh>
    <rPh sb="57" eb="58">
      <t>マタ</t>
    </rPh>
    <rPh sb="59" eb="61">
      <t>イチブ</t>
    </rPh>
    <rPh sb="62" eb="63">
      <t>ト</t>
    </rPh>
    <rPh sb="64" eb="65">
      <t>ケ</t>
    </rPh>
    <rPh sb="68" eb="70">
      <t>バアイ</t>
    </rPh>
    <rPh sb="73" eb="76">
      <t>フクオカケン</t>
    </rPh>
    <rPh sb="77" eb="78">
      <t>タイ</t>
    </rPh>
    <rPh sb="80" eb="82">
      <t>トウガイ</t>
    </rPh>
    <rPh sb="82" eb="85">
      <t>ホジョキン</t>
    </rPh>
    <rPh sb="86" eb="88">
      <t>ゼンブ</t>
    </rPh>
    <rPh sb="88" eb="89">
      <t>マタ</t>
    </rPh>
    <rPh sb="90" eb="92">
      <t>イチブ</t>
    </rPh>
    <rPh sb="93" eb="95">
      <t>ヘンカン</t>
    </rPh>
    <phoneticPr fontId="4"/>
  </si>
  <si>
    <t>　 この誓約の内容と事実が反することが判明した場合は、当該事実に関して福岡県が行う一切の措置に対して異議の申立てを行いません。</t>
    <rPh sb="4" eb="6">
      <t>セイヤク</t>
    </rPh>
    <rPh sb="7" eb="9">
      <t>ナイヨウ</t>
    </rPh>
    <rPh sb="10" eb="12">
      <t>ジジツ</t>
    </rPh>
    <rPh sb="13" eb="14">
      <t>ハン</t>
    </rPh>
    <rPh sb="19" eb="21">
      <t>ハンメイ</t>
    </rPh>
    <rPh sb="23" eb="25">
      <t>バアイ</t>
    </rPh>
    <rPh sb="27" eb="29">
      <t>トウガイ</t>
    </rPh>
    <rPh sb="29" eb="31">
      <t>ジジツ</t>
    </rPh>
    <rPh sb="32" eb="33">
      <t>カン</t>
    </rPh>
    <rPh sb="35" eb="38">
      <t>フクオカケン</t>
    </rPh>
    <rPh sb="39" eb="40">
      <t>オコナ</t>
    </rPh>
    <rPh sb="41" eb="43">
      <t>イッサイ</t>
    </rPh>
    <rPh sb="44" eb="46">
      <t>ソチ</t>
    </rPh>
    <rPh sb="47" eb="48">
      <t>タイ</t>
    </rPh>
    <rPh sb="50" eb="52">
      <t>イギ</t>
    </rPh>
    <rPh sb="53" eb="54">
      <t>モウ</t>
    </rPh>
    <rPh sb="54" eb="55">
      <t>タ</t>
    </rPh>
    <rPh sb="57" eb="58">
      <t>オコナ</t>
    </rPh>
    <phoneticPr fontId="4"/>
  </si>
  <si>
    <t xml:space="preserve"> 　福岡県産科医等確保支援事業費補助金の交付申請に当たり、申請者及び下記の役員等(申請者の役員及び当該補助金の交付に係る施設の管理者をいいます。以下同じ。）は、下記のことを誓約します。</t>
    <rPh sb="2" eb="5">
      <t>フクオカケン</t>
    </rPh>
    <rPh sb="5" eb="8">
      <t>サンカイ</t>
    </rPh>
    <rPh sb="8" eb="9">
      <t>トウ</t>
    </rPh>
    <rPh sb="9" eb="11">
      <t>カクホ</t>
    </rPh>
    <rPh sb="11" eb="13">
      <t>シエン</t>
    </rPh>
    <rPh sb="13" eb="15">
      <t>ジギョウ</t>
    </rPh>
    <rPh sb="15" eb="16">
      <t>ヒ</t>
    </rPh>
    <rPh sb="16" eb="19">
      <t>ホジョキン</t>
    </rPh>
    <rPh sb="20" eb="22">
      <t>コウフ</t>
    </rPh>
    <rPh sb="22" eb="24">
      <t>シンセイ</t>
    </rPh>
    <rPh sb="25" eb="26">
      <t>ア</t>
    </rPh>
    <rPh sb="29" eb="32">
      <t>シンセイシャ</t>
    </rPh>
    <rPh sb="32" eb="33">
      <t>オヨ</t>
    </rPh>
    <rPh sb="34" eb="36">
      <t>カキ</t>
    </rPh>
    <rPh sb="37" eb="39">
      <t>ヤクイン</t>
    </rPh>
    <rPh sb="39" eb="40">
      <t>トウ</t>
    </rPh>
    <rPh sb="41" eb="44">
      <t>シンセイシャ</t>
    </rPh>
    <rPh sb="45" eb="47">
      <t>ヤクイン</t>
    </rPh>
    <rPh sb="47" eb="48">
      <t>オヨ</t>
    </rPh>
    <rPh sb="49" eb="51">
      <t>トウガイ</t>
    </rPh>
    <rPh sb="51" eb="54">
      <t>ホジョキン</t>
    </rPh>
    <rPh sb="55" eb="57">
      <t>コウフ</t>
    </rPh>
    <rPh sb="58" eb="59">
      <t>カカ</t>
    </rPh>
    <rPh sb="60" eb="62">
      <t>シセツ</t>
    </rPh>
    <rPh sb="63" eb="66">
      <t>カンリシャ</t>
    </rPh>
    <rPh sb="72" eb="74">
      <t>イカ</t>
    </rPh>
    <rPh sb="74" eb="75">
      <t>オナ</t>
    </rPh>
    <rPh sb="80" eb="82">
      <t>カキ</t>
    </rPh>
    <rPh sb="86" eb="88">
      <t>セイヤク</t>
    </rPh>
    <phoneticPr fontId="4"/>
  </si>
  <si>
    <t>名称</t>
    <rPh sb="0" eb="2">
      <t>メイショウ</t>
    </rPh>
    <phoneticPr fontId="4"/>
  </si>
  <si>
    <t>福岡県知事　殿</t>
    <rPh sb="0" eb="3">
      <t>フクオカケン</t>
    </rPh>
    <rPh sb="3" eb="5">
      <t>チジ</t>
    </rPh>
    <rPh sb="6" eb="7">
      <t>ドノ</t>
    </rPh>
    <phoneticPr fontId="4"/>
  </si>
  <si>
    <t>誓　　約　　書</t>
    <rPh sb="0" eb="1">
      <t>チカイ</t>
    </rPh>
    <rPh sb="3" eb="4">
      <t>ヤク</t>
    </rPh>
    <rPh sb="6" eb="7">
      <t>ショ</t>
    </rPh>
    <phoneticPr fontId="4"/>
  </si>
  <si>
    <t>別紙４</t>
    <rPh sb="0" eb="1">
      <t>ベツ</t>
    </rPh>
    <rPh sb="1" eb="2">
      <t>カミ</t>
    </rPh>
    <phoneticPr fontId="4"/>
  </si>
  <si>
    <t>　福岡県産科医等確保支援事業費補助金について、福岡県産科医等確保支援事業費補助金交付要綱第７条の規定に基づき、下記のとおり、関係書類を添えて申請します。</t>
    <rPh sb="1" eb="4">
      <t>フクオカケン</t>
    </rPh>
    <rPh sb="40" eb="42">
      <t>コウフ</t>
    </rPh>
    <rPh sb="42" eb="44">
      <t>ヨウコウ</t>
    </rPh>
    <rPh sb="44" eb="45">
      <t>ダイ</t>
    </rPh>
    <rPh sb="46" eb="47">
      <t>ジョウ</t>
    </rPh>
    <rPh sb="48" eb="50">
      <t>キテイ</t>
    </rPh>
    <rPh sb="51" eb="52">
      <t>モト</t>
    </rPh>
    <phoneticPr fontId="4"/>
  </si>
  <si>
    <t>　明 ・ 大 ・ 昭 ・ 平 ・ 令</t>
    <rPh sb="1" eb="2">
      <t>メイ</t>
    </rPh>
    <rPh sb="5" eb="6">
      <t>ダイ</t>
    </rPh>
    <rPh sb="9" eb="10">
      <t>アキラ</t>
    </rPh>
    <rPh sb="13" eb="14">
      <t>ヒラ</t>
    </rPh>
    <rPh sb="17" eb="18">
      <t>レイ</t>
    </rPh>
    <phoneticPr fontId="4"/>
  </si>
  <si>
    <r>
      <t xml:space="preserve">１　申請金額　　　金 </t>
    </r>
    <r>
      <rPr>
        <sz val="11"/>
        <color indexed="12"/>
        <rFont val="ＭＳ Ｐゴシック"/>
        <family val="3"/>
        <charset val="128"/>
      </rPr>
      <t xml:space="preserve"> 　　　　　　　</t>
    </r>
    <phoneticPr fontId="4"/>
  </si>
  <si>
    <t>円</t>
    <rPh sb="0" eb="1">
      <t>エン</t>
    </rPh>
    <phoneticPr fontId="4"/>
  </si>
  <si>
    <t>　　原則として、４月～１１月の支給実績のそれぞれ２分の１で見込むものとする。</t>
    <rPh sb="2" eb="4">
      <t>ゲンソク</t>
    </rPh>
    <rPh sb="9" eb="10">
      <t>ガツ</t>
    </rPh>
    <rPh sb="13" eb="14">
      <t>ガツ</t>
    </rPh>
    <rPh sb="15" eb="17">
      <t>シキュウ</t>
    </rPh>
    <rPh sb="17" eb="19">
      <t>ジッセキ</t>
    </rPh>
    <rPh sb="25" eb="26">
      <t>ブン</t>
    </rPh>
    <rPh sb="29" eb="31">
      <t>ミコ</t>
    </rPh>
    <phoneticPr fontId="4"/>
  </si>
  <si>
    <t>　　（端数の処理は、分娩件数は小数点第１位を切り上げ、手当支給額は、千円未満を切り上げすること。）</t>
    <rPh sb="3" eb="5">
      <t>ハスウ</t>
    </rPh>
    <rPh sb="6" eb="8">
      <t>ショリ</t>
    </rPh>
    <rPh sb="10" eb="12">
      <t>ブンベン</t>
    </rPh>
    <rPh sb="12" eb="14">
      <t>ケンスウ</t>
    </rPh>
    <rPh sb="15" eb="18">
      <t>ショウスウテン</t>
    </rPh>
    <rPh sb="18" eb="19">
      <t>ダイ</t>
    </rPh>
    <rPh sb="20" eb="21">
      <t>イ</t>
    </rPh>
    <rPh sb="22" eb="23">
      <t>キ</t>
    </rPh>
    <rPh sb="24" eb="25">
      <t>ア</t>
    </rPh>
    <rPh sb="27" eb="29">
      <t>テア</t>
    </rPh>
    <rPh sb="29" eb="32">
      <t>シキュウガク</t>
    </rPh>
    <rPh sb="34" eb="36">
      <t>センエン</t>
    </rPh>
    <rPh sb="36" eb="38">
      <t>ミマン</t>
    </rPh>
    <rPh sb="39" eb="40">
      <t>キ</t>
    </rPh>
    <rPh sb="41" eb="42">
      <t>ア</t>
    </rPh>
    <phoneticPr fontId="4"/>
  </si>
  <si>
    <t>　　ただし、その値が、過去の実績又は具体的な分娩の取扱い見込みに比べて過小又は著しく過大であると考えられる場合には、</t>
    <rPh sb="8" eb="9">
      <t>アタイ</t>
    </rPh>
    <rPh sb="11" eb="13">
      <t>カコ</t>
    </rPh>
    <rPh sb="14" eb="16">
      <t>ジッセキ</t>
    </rPh>
    <rPh sb="16" eb="17">
      <t>マタ</t>
    </rPh>
    <rPh sb="18" eb="21">
      <t>グタイテキ</t>
    </rPh>
    <rPh sb="22" eb="24">
      <t>ブンベン</t>
    </rPh>
    <rPh sb="25" eb="27">
      <t>トリアツカ</t>
    </rPh>
    <rPh sb="28" eb="30">
      <t>ミコ</t>
    </rPh>
    <rPh sb="32" eb="33">
      <t>クラ</t>
    </rPh>
    <rPh sb="35" eb="37">
      <t>カショウ</t>
    </rPh>
    <rPh sb="37" eb="38">
      <t>マタ</t>
    </rPh>
    <rPh sb="39" eb="40">
      <t>イチジル</t>
    </rPh>
    <rPh sb="42" eb="44">
      <t>カダイ</t>
    </rPh>
    <rPh sb="48" eb="49">
      <t>カンガ</t>
    </rPh>
    <rPh sb="53" eb="55">
      <t>バアイ</t>
    </rPh>
    <phoneticPr fontId="4"/>
  </si>
  <si>
    <t>　　独自の方法により見込んだ件数、手当支給額を計上して差し支えない。</t>
    <rPh sb="5" eb="7">
      <t>ホウホウ</t>
    </rPh>
    <rPh sb="17" eb="19">
      <t>テアテ</t>
    </rPh>
    <phoneticPr fontId="4"/>
  </si>
  <si>
    <t>分娩施設の名称</t>
    <phoneticPr fontId="4"/>
  </si>
  <si>
    <t>区分</t>
    <phoneticPr fontId="4"/>
  </si>
  <si>
    <t>一般的な分娩費用</t>
  </si>
  <si>
    <t>分娩手当等の支給対象者
及び１分娩当たり単価</t>
    <phoneticPr fontId="4"/>
  </si>
  <si>
    <t>分娩取扱見込件数</t>
    <phoneticPr fontId="4"/>
  </si>
  <si>
    <t>分娩手当支給見込額</t>
  </si>
  <si>
    <t>注１）一般的な分娩費用について
・正常分娩1分娩あたりの入院から退院までに一般的に分娩費用として徴収する額を記載する。
※妊産婦が任意に選択できる記念品、特別料理等については、これに含めない。
注２）分娩取扱見込件数について
・４月１日～翌年３月３１日までの間で支払われる分娩手当に係る分娩件数の見込みを記載すること。
・異常分娩しか手当の支給対象としていない場合などは、正常分娩の件数は含めないこと。
・双子の場合は２件で計上して差し支えない。ただし、対象経費には実際に分娩施設での支給方法に応じて計上すること。（実際に１件分しか支給しない場合は、対象経費を２倍としないこと。）
・１回の分娩を複数の医療従事者で取り扱った場合でも１件として計上する。
注３）分娩手当等の支給対象者及び１分娩当たり単価について
・分娩手当等の支給対象とする者と、その支給単価について記載すること。
・正常分娩と異常分娩で単価が変わる場合などは全て記載すること。枠内に入らない場合は給与規程等の添付でも可｡
（記入例１）産科医：10,000円
（記入例２）産科医：正常分娩10,000円、帝王切開15,000円
（記入例３）助産師：5,000円
注４）分娩手当等支給見込額について
・産科医等に支給される分娩手当等の年間見込額を記載する。
　※産科医・産婦人科医及び助産師以外に支給される手当は含めないこと。</t>
    <phoneticPr fontId="4"/>
  </si>
  <si>
    <t>産科医等確保支援事業計画書（内訳書）</t>
    <rPh sb="0" eb="2">
      <t>サンカ</t>
    </rPh>
    <rPh sb="2" eb="3">
      <t>イ</t>
    </rPh>
    <rPh sb="3" eb="4">
      <t>トウ</t>
    </rPh>
    <rPh sb="4" eb="6">
      <t>カクホ</t>
    </rPh>
    <rPh sb="6" eb="8">
      <t>シエン</t>
    </rPh>
    <rPh sb="8" eb="10">
      <t>ジギョウ</t>
    </rPh>
    <rPh sb="10" eb="13">
      <t>ケイカクショ</t>
    </rPh>
    <rPh sb="14" eb="17">
      <t>ウチワケショ</t>
    </rPh>
    <phoneticPr fontId="4"/>
  </si>
  <si>
    <t>分娩件数</t>
    <phoneticPr fontId="19"/>
  </si>
  <si>
    <t>4月</t>
    <rPh sb="1" eb="2">
      <t>ガツ</t>
    </rPh>
    <phoneticPr fontId="19"/>
  </si>
  <si>
    <t>5月</t>
  </si>
  <si>
    <t>6月</t>
  </si>
  <si>
    <t>7月</t>
  </si>
  <si>
    <t>8月</t>
  </si>
  <si>
    <t>9月</t>
  </si>
  <si>
    <t>10月</t>
  </si>
  <si>
    <t>11月</t>
  </si>
  <si>
    <t>4月～11月 実績
計（A）</t>
    <rPh sb="7" eb="9">
      <t>ジッセキ</t>
    </rPh>
    <rPh sb="10" eb="11">
      <t>ケイ</t>
    </rPh>
    <phoneticPr fontId="19"/>
  </si>
  <si>
    <t>12月～３月　見込件数
（B=A÷2）</t>
    <rPh sb="7" eb="9">
      <t>ミコミ</t>
    </rPh>
    <rPh sb="9" eb="11">
      <t>ケンスウ</t>
    </rPh>
    <phoneticPr fontId="19"/>
  </si>
  <si>
    <t>合計（A＋B）</t>
    <rPh sb="0" eb="2">
      <t>ゴウケイ</t>
    </rPh>
    <phoneticPr fontId="19"/>
  </si>
  <si>
    <t>分娩件数（見込）　計</t>
    <rPh sb="0" eb="4">
      <t>ブンベンケンスウ</t>
    </rPh>
    <rPh sb="5" eb="7">
      <t>ミコ</t>
    </rPh>
    <rPh sb="9" eb="10">
      <t>ケイ</t>
    </rPh>
    <phoneticPr fontId="19"/>
  </si>
  <si>
    <t>分娩手当支給額</t>
    <phoneticPr fontId="19"/>
  </si>
  <si>
    <t>氏名</t>
    <rPh sb="0" eb="2">
      <t>シメイ</t>
    </rPh>
    <phoneticPr fontId="19"/>
  </si>
  <si>
    <t>4月～11月 実績 
計（A’）</t>
    <rPh sb="1" eb="2">
      <t>ガツ</t>
    </rPh>
    <rPh sb="5" eb="6">
      <t>ガツ</t>
    </rPh>
    <rPh sb="7" eb="9">
      <t>ジッセキ</t>
    </rPh>
    <rPh sb="11" eb="12">
      <t>ケイ</t>
    </rPh>
    <phoneticPr fontId="19"/>
  </si>
  <si>
    <t>12月～３月　支給見込額
（B’=A'÷２））</t>
    <rPh sb="5" eb="6">
      <t>ガツ</t>
    </rPh>
    <rPh sb="7" eb="9">
      <t>シキュウ</t>
    </rPh>
    <rPh sb="9" eb="11">
      <t>ミコミ</t>
    </rPh>
    <rPh sb="11" eb="12">
      <t>ガク</t>
    </rPh>
    <phoneticPr fontId="19"/>
  </si>
  <si>
    <t>合計（A'+B')</t>
    <rPh sb="0" eb="2">
      <t>ゴウケイ</t>
    </rPh>
    <phoneticPr fontId="19"/>
  </si>
  <si>
    <t>分娩手当支給額（見込）　計</t>
    <rPh sb="8" eb="10">
      <t>ミコ</t>
    </rPh>
    <rPh sb="12" eb="13">
      <t>ケイ</t>
    </rPh>
    <phoneticPr fontId="19"/>
  </si>
  <si>
    <t>注１）分娩手当等を支給した者毎に、年度間の支給総額を記載する。記入欄が足りない場合は、適宜、行を追加すること。</t>
    <rPh sb="0" eb="1">
      <t>チュウ</t>
    </rPh>
    <rPh sb="3" eb="5">
      <t>ブンベン</t>
    </rPh>
    <rPh sb="43" eb="45">
      <t>テキギ</t>
    </rPh>
    <rPh sb="46" eb="47">
      <t>ギョウ</t>
    </rPh>
    <rPh sb="48" eb="50">
      <t>ツイカ</t>
    </rPh>
    <phoneticPr fontId="19"/>
  </si>
  <si>
    <t xml:space="preserve">注３）産科医又は助産師を雇用している場合、開設者は、この被雇用者に対する支給相当額を計上して差し支えない。 </t>
    <rPh sb="42" eb="44">
      <t>ケイジョウ</t>
    </rPh>
    <phoneticPr fontId="19"/>
  </si>
  <si>
    <t>　なお、産科医又は助産師を雇用している場合、この被雇用者に手当の支給がなければ、開設者は補助対象とならない。</t>
    <phoneticPr fontId="19"/>
  </si>
  <si>
    <t>注４）１２月～翌年３月の支給見込みについて</t>
    <phoneticPr fontId="19"/>
  </si>
  <si>
    <t>別紙２－１</t>
    <rPh sb="0" eb="2">
      <t>ベッシ</t>
    </rPh>
    <phoneticPr fontId="4"/>
  </si>
  <si>
    <t>別紙２－２</t>
    <rPh sb="0" eb="2">
      <t>ベッシ</t>
    </rPh>
    <phoneticPr fontId="4"/>
  </si>
  <si>
    <t>３　産科医等確保支援事業計画書（別紙２－１、別紙２－２）</t>
    <rPh sb="22" eb="24">
      <t>ベッシ</t>
    </rPh>
    <phoneticPr fontId="4"/>
  </si>
  <si>
    <t>その他参考となる資料</t>
    <phoneticPr fontId="4"/>
  </si>
  <si>
    <t>(3)</t>
  </si>
  <si>
    <t>分娩手当を支給したことを証する賃金台帳又はこれに類するもの</t>
    <phoneticPr fontId="4"/>
  </si>
  <si>
    <t>　 令和８年度 福岡県産科医等確保支援事業費補助金交付申請書</t>
    <rPh sb="2" eb="4">
      <t>レイワ</t>
    </rPh>
    <rPh sb="8" eb="11">
      <t>フクオカケン</t>
    </rPh>
    <phoneticPr fontId="4"/>
  </si>
  <si>
    <t>分娩手当が明記された就業規則又はこれに類するもの（給与規程、雇用契約等）</t>
    <rPh sb="0" eb="4">
      <t>ブンベンテアテ</t>
    </rPh>
    <rPh sb="5" eb="7">
      <t>メイキ</t>
    </rPh>
    <rPh sb="25" eb="27">
      <t>キュウヨ</t>
    </rPh>
    <rPh sb="27" eb="29">
      <t>キテイ</t>
    </rPh>
    <phoneticPr fontId="4"/>
  </si>
  <si>
    <t>産科医：８千円（異常分娩１万円）
助産師：８千円</t>
    <phoneticPr fontId="4"/>
  </si>
  <si>
    <t>　　　４　市町村が補助事業者である場合、１施設１行として記入すること。</t>
    <rPh sb="5" eb="8">
      <t>シチョウソン</t>
    </rPh>
    <rPh sb="9" eb="11">
      <t>ホジョ</t>
    </rPh>
    <rPh sb="11" eb="14">
      <t>ジギョウシャ</t>
    </rPh>
    <rPh sb="17" eb="19">
      <t>バアイ</t>
    </rPh>
    <rPh sb="21" eb="23">
      <t>シセツ</t>
    </rPh>
    <rPh sb="24" eb="25">
      <t>ギョウ</t>
    </rPh>
    <rPh sb="28" eb="30">
      <t>キニュウ</t>
    </rPh>
    <phoneticPr fontId="4"/>
  </si>
  <si>
    <r>
      <t>　　　３　</t>
    </r>
    <r>
      <rPr>
        <u/>
        <sz val="11"/>
        <color theme="1"/>
        <rFont val="ＭＳ 明朝"/>
        <family val="1"/>
        <charset val="128"/>
      </rPr>
      <t>産科医療補償料、新生児管理保育料、出生証明書作成費用は「処置・注射・検査料等」</t>
    </r>
    <r>
      <rPr>
        <sz val="11"/>
        <color theme="1"/>
        <rFont val="ＭＳ 明朝"/>
        <family val="1"/>
        <charset val="128"/>
      </rPr>
      <t>に含まれます。</t>
    </r>
    <rPh sb="5" eb="7">
      <t>サンカ</t>
    </rPh>
    <rPh sb="7" eb="9">
      <t>イリョウ</t>
    </rPh>
    <rPh sb="9" eb="11">
      <t>ホショウ</t>
    </rPh>
    <rPh sb="11" eb="12">
      <t>リョウ</t>
    </rPh>
    <rPh sb="13" eb="16">
      <t>シンセイジ</t>
    </rPh>
    <rPh sb="16" eb="18">
      <t>カンリ</t>
    </rPh>
    <rPh sb="18" eb="21">
      <t>ホイクリョウ</t>
    </rPh>
    <rPh sb="22" eb="24">
      <t>シュッショウ</t>
    </rPh>
    <rPh sb="24" eb="27">
      <t>ショウメイショ</t>
    </rPh>
    <rPh sb="27" eb="29">
      <t>サクセイ</t>
    </rPh>
    <rPh sb="29" eb="31">
      <t>ヒヨウ</t>
    </rPh>
    <rPh sb="45" eb="46">
      <t>フク</t>
    </rPh>
    <phoneticPr fontId="4"/>
  </si>
  <si>
    <t>令和８年１２月７日</t>
    <rPh sb="0" eb="2">
      <t>レイワ</t>
    </rPh>
    <rPh sb="3" eb="4">
      <t>ネン</t>
    </rPh>
    <rPh sb="6" eb="7">
      <t>ガツ</t>
    </rPh>
    <rPh sb="8" eb="9">
      <t>ニチ</t>
    </rPh>
    <phoneticPr fontId="4"/>
  </si>
  <si>
    <t>病院</t>
  </si>
  <si>
    <r>
      <t xml:space="preserve">職種
</t>
    </r>
    <r>
      <rPr>
        <sz val="9"/>
        <rFont val="ＭＳ Ｐゴシック"/>
        <family val="3"/>
        <charset val="128"/>
      </rPr>
      <t>（産科医／助産師）</t>
    </r>
    <rPh sb="0" eb="2">
      <t>ショクシュ</t>
    </rPh>
    <phoneticPr fontId="19"/>
  </si>
  <si>
    <r>
      <t>注２）産科医及び助産師以外に支給した手当は含めないこと。</t>
    </r>
    <r>
      <rPr>
        <sz val="12"/>
        <rFont val="ＭＳ Ｐゴシック"/>
        <family val="3"/>
        <charset val="128"/>
      </rPr>
      <t xml:space="preserve"> </t>
    </r>
    <rPh sb="0" eb="1">
      <t>チュウ</t>
    </rPh>
    <rPh sb="3" eb="6">
      <t>サンカイ</t>
    </rPh>
    <phoneticPr fontId="19"/>
  </si>
  <si>
    <t>令和８年１２月７日</t>
    <rPh sb="0" eb="2">
      <t>レイワ</t>
    </rPh>
    <rPh sb="3" eb="4">
      <t>ネン</t>
    </rPh>
    <rPh sb="6" eb="7">
      <t>ガツ</t>
    </rPh>
    <rPh sb="8" eb="9">
      <t>ニチ</t>
    </rPh>
    <phoneticPr fontId="19"/>
  </si>
  <si>
    <r>
      <t>　　　　　</t>
    </r>
    <r>
      <rPr>
        <sz val="11"/>
        <rFont val="ＭＳ Ｐゴシック"/>
        <family val="3"/>
        <charset val="128"/>
      </rPr>
      <t>第　　　　号　</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</si>
</sst>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411]ggge&quot;年&quot;m&quot;月&quot;d&quot;日&quot;;@"/>
    <numFmt numFmtId="178" formatCode="#,##0&quot;件&quot;"/>
    <numFmt numFmtId="179" formatCode="#,##0&quot;円&quot;"/>
  </numFmts>
  <fonts count="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1"/>
      <color indexed="12"/>
      <name val="ＭＳ Ｐゴシック"/>
      <family val="3"/>
      <charset val="128"/>
    </font>
    <font>
      <sz val="11"/>
      <name val="ＭＳ 明朝"/>
      <family val="1"/>
      <charset val="128"/>
    </font>
    <font>
      <sz val="12"/>
      <name val="ＭＳ 明朝"/>
      <family val="1"/>
      <charset val="128"/>
    </font>
    <font>
      <sz val="14"/>
      <name val="ＭＳ 明朝"/>
      <family val="1"/>
      <charset val="128"/>
    </font>
    <font>
      <sz val="14"/>
      <name val="ＭＳ Ｐゴシック"/>
      <family val="3"/>
      <charset val="128"/>
    </font>
    <font>
      <sz val="12"/>
      <name val="ＭＳ Ｐゴシック"/>
      <family val="3"/>
      <charset val="128"/>
    </font>
    <font>
      <sz val="11"/>
      <name val="ＭＳ Ｐゴシック"/>
      <family val="3"/>
      <charset val="128"/>
    </font>
    <font>
      <sz val="14"/>
      <color indexed="12"/>
      <name val="ＭＳ Ｐゴシック"/>
      <family val="3"/>
      <charset val="128"/>
    </font>
    <font>
      <sz val="9"/>
      <name val="ＭＳ Ｐゴシック"/>
      <family val="3"/>
      <charset val="128"/>
    </font>
    <font>
      <sz val="9.5"/>
      <color indexed="12"/>
      <name val="ＭＳ 明朝"/>
      <family val="1"/>
      <charset val="128"/>
    </font>
    <font>
      <sz val="8"/>
      <name val="ＭＳ Ｐ明朝"/>
      <family val="1"/>
      <charset val="128"/>
    </font>
    <font>
      <sz val="11"/>
      <color theme="1"/>
      <name val="ＭＳ Ｐゴシック"/>
      <family val="3"/>
      <charset val="128"/>
    </font>
    <font>
      <sz val="6"/>
      <name val="ＭＳ Ｐゴシック"/>
      <family val="2"/>
      <charset val="128"/>
      <scheme val="minor"/>
    </font>
    <font>
      <sz val="11"/>
      <color theme="1"/>
      <name val="ＭＳ ゴシック"/>
      <family val="3"/>
      <charset val="128"/>
    </font>
    <font>
      <sz val="11"/>
      <color theme="1"/>
      <name val="ＭＳ 明朝"/>
      <family val="1"/>
      <charset val="128"/>
    </font>
    <font>
      <u/>
      <sz val="11"/>
      <color theme="1"/>
      <name val="ＭＳ 明朝"/>
      <family val="1"/>
      <charset val="128"/>
    </font>
    <font>
      <sz val="11"/>
      <color rgb="FF0070C0"/>
      <name val="ＭＳ Ｐ明朝"/>
      <family val="1"/>
      <charset val="128"/>
    </font>
    <font>
      <sz val="14"/>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sz val="10.5"/>
      <name val="ＭＳ Ｐゴシック"/>
      <family val="3"/>
      <charset val="128"/>
      <scheme val="minor"/>
    </font>
    <font>
      <sz val="11"/>
      <color rgb="FF0000FF"/>
      <name val="ＭＳ Ｐゴシック"/>
      <family val="3"/>
      <charset val="128"/>
    </font>
    <font>
      <sz val="12"/>
      <color indexed="12"/>
      <name val="ＭＳ Ｐゴシック"/>
      <family val="3"/>
      <charset val="128"/>
    </font>
    <font>
      <sz val="14"/>
      <color rgb="FF0000FF"/>
      <name val="ＭＳ Ｐゴシック"/>
      <family val="3"/>
      <charset val="128"/>
    </font>
    <font>
      <sz val="9"/>
      <color indexed="81"/>
      <name val="MS P ゴシック"/>
      <family val="3"/>
      <charset val="128"/>
    </font>
    <font>
      <b/>
      <sz val="9"/>
      <color indexed="81"/>
      <name val="MS P ゴシック"/>
      <family val="3"/>
      <charset val="128"/>
    </font>
    <font>
      <sz val="16"/>
      <name val="ＭＳ Ｐゴシック"/>
      <family val="3"/>
      <charset val="128"/>
      <scheme val="minor"/>
    </font>
    <font>
      <sz val="1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78">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s>
  <cellStyleXfs count="10">
    <xf numFmtId="0" fontId="0" fillId="0" borderId="0"/>
    <xf numFmtId="38" fontId="3" fillId="0" borderId="0" applyFont="0" applyFill="0" applyBorder="0" applyAlignment="0" applyProtection="0"/>
    <xf numFmtId="38" fontId="5" fillId="0" borderId="0" applyFont="0" applyFill="0" applyBorder="0" applyAlignment="0" applyProtection="0"/>
    <xf numFmtId="38" fontId="13" fillId="0" borderId="0" applyFont="0" applyFill="0" applyBorder="0" applyAlignment="0" applyProtection="0"/>
    <xf numFmtId="0" fontId="13" fillId="0" borderId="0">
      <alignment vertical="center"/>
    </xf>
    <xf numFmtId="0" fontId="13" fillId="0" borderId="0"/>
    <xf numFmtId="1" fontId="10" fillId="0" borderId="0"/>
    <xf numFmtId="0" fontId="3" fillId="0" borderId="0"/>
    <xf numFmtId="0" fontId="2" fillId="0" borderId="0">
      <alignment vertical="center"/>
    </xf>
    <xf numFmtId="0" fontId="1" fillId="0" borderId="0">
      <alignment vertical="center"/>
    </xf>
  </cellStyleXfs>
  <cellXfs count="211">
    <xf numFmtId="0" fontId="0" fillId="0" borderId="0" xfId="0"/>
    <xf numFmtId="0" fontId="0" fillId="0" borderId="0" xfId="0" applyAlignment="1">
      <alignment vertical="center"/>
    </xf>
    <xf numFmtId="0" fontId="5" fillId="0" borderId="0" xfId="0" applyFont="1"/>
    <xf numFmtId="0" fontId="8" fillId="0" borderId="0" xfId="0" applyFont="1"/>
    <xf numFmtId="0" fontId="9" fillId="0" borderId="0" xfId="0" applyFont="1" applyAlignment="1">
      <alignment horizontal="centerContinuous" vertical="center"/>
    </xf>
    <xf numFmtId="0" fontId="8" fillId="0" borderId="0" xfId="0" applyFont="1" applyAlignment="1">
      <alignment horizontal="right" vertical="center"/>
    </xf>
    <xf numFmtId="0" fontId="8" fillId="0" borderId="1" xfId="0" applyFont="1" applyBorder="1" applyAlignment="1">
      <alignment horizontal="right" vertical="center"/>
    </xf>
    <xf numFmtId="0" fontId="8" fillId="0" borderId="4" xfId="0" applyFont="1" applyBorder="1" applyAlignment="1">
      <alignment horizontal="right" vertical="center"/>
    </xf>
    <xf numFmtId="0" fontId="8" fillId="0" borderId="3" xfId="0" applyFont="1" applyBorder="1" applyAlignment="1">
      <alignment horizontal="right" vertical="center"/>
    </xf>
    <xf numFmtId="0" fontId="8" fillId="0" borderId="6" xfId="0" applyFont="1" applyBorder="1" applyAlignment="1">
      <alignment horizontal="right" vertical="center"/>
    </xf>
    <xf numFmtId="0" fontId="10" fillId="0" borderId="0" xfId="0" applyFont="1" applyAlignment="1">
      <alignment horizontal="centerContinuous"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0" xfId="0" applyFont="1" applyAlignment="1">
      <alignment horizontal="centerContinuous" vertical="center"/>
    </xf>
    <xf numFmtId="0" fontId="8" fillId="0" borderId="13" xfId="0" applyFont="1" applyBorder="1" applyAlignment="1">
      <alignment horizontal="right" vertical="center"/>
    </xf>
    <xf numFmtId="0" fontId="8" fillId="0" borderId="14" xfId="0" applyFont="1" applyBorder="1" applyAlignment="1">
      <alignment horizontal="right" vertical="center"/>
    </xf>
    <xf numFmtId="0" fontId="8" fillId="0" borderId="15" xfId="0" applyFont="1" applyBorder="1" applyAlignment="1">
      <alignment horizontal="center" vertical="center"/>
    </xf>
    <xf numFmtId="0" fontId="8" fillId="0" borderId="19" xfId="0" applyFont="1" applyBorder="1" applyAlignment="1">
      <alignment horizontal="center" vertical="center"/>
    </xf>
    <xf numFmtId="38" fontId="14" fillId="0" borderId="18" xfId="1" applyFont="1" applyBorder="1" applyAlignment="1">
      <alignment horizontal="right" vertical="center" indent="1"/>
    </xf>
    <xf numFmtId="0" fontId="5" fillId="0" borderId="0" xfId="4" applyFont="1">
      <alignment vertical="center"/>
    </xf>
    <xf numFmtId="0" fontId="5" fillId="0" borderId="30" xfId="4" applyFont="1" applyBorder="1">
      <alignment vertical="center"/>
    </xf>
    <xf numFmtId="0" fontId="5" fillId="0" borderId="0" xfId="4" applyFont="1" applyAlignment="1">
      <alignment horizontal="center" vertical="center"/>
    </xf>
    <xf numFmtId="0" fontId="5" fillId="0" borderId="23" xfId="4" applyFont="1" applyBorder="1">
      <alignment vertical="center"/>
    </xf>
    <xf numFmtId="0" fontId="5" fillId="0" borderId="13" xfId="4" applyFont="1" applyBorder="1">
      <alignment vertical="center"/>
    </xf>
    <xf numFmtId="0" fontId="5" fillId="0" borderId="29" xfId="4" applyFont="1" applyBorder="1">
      <alignment vertical="center"/>
    </xf>
    <xf numFmtId="0" fontId="5" fillId="0" borderId="2" xfId="4" applyFont="1" applyBorder="1">
      <alignment vertical="center"/>
    </xf>
    <xf numFmtId="0" fontId="5" fillId="0" borderId="14" xfId="4" applyFont="1" applyBorder="1">
      <alignment vertical="center"/>
    </xf>
    <xf numFmtId="0" fontId="5" fillId="0" borderId="31" xfId="4" applyFont="1" applyBorder="1">
      <alignment vertical="center"/>
    </xf>
    <xf numFmtId="0" fontId="5" fillId="0" borderId="5" xfId="4" applyFont="1" applyBorder="1">
      <alignment vertical="center"/>
    </xf>
    <xf numFmtId="0" fontId="5" fillId="0" borderId="0" xfId="4" applyFont="1" applyAlignment="1">
      <alignment vertical="center" wrapText="1"/>
    </xf>
    <xf numFmtId="0" fontId="5" fillId="0" borderId="0" xfId="4" applyFont="1" applyAlignment="1">
      <alignment horizontal="left" vertical="center" wrapText="1"/>
    </xf>
    <xf numFmtId="0" fontId="8" fillId="0" borderId="0" xfId="4" applyFont="1">
      <alignment vertical="center"/>
    </xf>
    <xf numFmtId="0" fontId="5" fillId="0" borderId="0" xfId="4" quotePrefix="1" applyFont="1" applyAlignment="1">
      <alignment horizontal="center" vertical="center"/>
    </xf>
    <xf numFmtId="0" fontId="16" fillId="0" borderId="0" xfId="4" applyFont="1" applyAlignment="1">
      <alignment vertical="center" wrapText="1"/>
    </xf>
    <xf numFmtId="0" fontId="5" fillId="0" borderId="0" xfId="4" applyFont="1" applyAlignment="1">
      <alignment horizontal="distributed" vertical="center"/>
    </xf>
    <xf numFmtId="0" fontId="7" fillId="0" borderId="0" xfId="0" applyFont="1"/>
    <xf numFmtId="0" fontId="0" fillId="0" borderId="0" xfId="0" applyAlignment="1">
      <alignment horizontal="center"/>
    </xf>
    <xf numFmtId="0" fontId="0" fillId="0" borderId="0" xfId="0" quotePrefix="1" applyAlignment="1">
      <alignment vertical="center"/>
    </xf>
    <xf numFmtId="49" fontId="0" fillId="0" borderId="0" xfId="0" applyNumberFormat="1" applyAlignment="1">
      <alignment vertical="center"/>
    </xf>
    <xf numFmtId="0" fontId="15" fillId="0" borderId="0" xfId="0" applyFont="1"/>
    <xf numFmtId="38" fontId="14" fillId="2" borderId="28" xfId="1" applyFont="1" applyFill="1" applyBorder="1" applyAlignment="1" applyProtection="1">
      <alignment horizontal="right" vertical="center" indent="1"/>
      <protection locked="0"/>
    </xf>
    <xf numFmtId="38" fontId="14" fillId="2" borderId="17" xfId="1" applyFont="1" applyFill="1" applyBorder="1" applyAlignment="1" applyProtection="1">
      <alignment horizontal="right" vertical="center" indent="1"/>
      <protection locked="0"/>
    </xf>
    <xf numFmtId="38" fontId="14" fillId="0" borderId="0" xfId="1" applyFont="1" applyBorder="1" applyAlignment="1">
      <alignment vertical="center"/>
    </xf>
    <xf numFmtId="0" fontId="11" fillId="0" borderId="0" xfId="8" applyFont="1">
      <alignment vertical="center"/>
    </xf>
    <xf numFmtId="177" fontId="12" fillId="0" borderId="0" xfId="8" applyNumberFormat="1" applyFont="1" applyAlignment="1">
      <alignment horizontal="left" vertical="center"/>
    </xf>
    <xf numFmtId="177" fontId="12" fillId="0" borderId="0" xfId="8" applyNumberFormat="1" applyFont="1">
      <alignment vertical="center"/>
    </xf>
    <xf numFmtId="176" fontId="11" fillId="0" borderId="0" xfId="8" applyNumberFormat="1" applyFont="1">
      <alignment vertical="center"/>
    </xf>
    <xf numFmtId="177" fontId="11" fillId="0" borderId="0" xfId="8" applyNumberFormat="1" applyFont="1">
      <alignment vertical="center"/>
    </xf>
    <xf numFmtId="177" fontId="11" fillId="0" borderId="0" xfId="8" applyNumberFormat="1" applyFont="1" applyAlignment="1">
      <alignment horizontal="center" vertical="center"/>
    </xf>
    <xf numFmtId="176" fontId="15" fillId="0" borderId="0" xfId="8" applyNumberFormat="1" applyFont="1" applyAlignment="1">
      <alignment horizontal="left" vertical="center"/>
    </xf>
    <xf numFmtId="0" fontId="10" fillId="0" borderId="0" xfId="0" applyFont="1"/>
    <xf numFmtId="49" fontId="18" fillId="0" borderId="0" xfId="0" applyNumberFormat="1" applyFont="1" applyAlignment="1">
      <alignment vertical="center"/>
    </xf>
    <xf numFmtId="0" fontId="18"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8" fillId="0" borderId="0" xfId="0" applyFont="1"/>
    <xf numFmtId="0" fontId="21" fillId="0" borderId="0" xfId="0" applyFont="1"/>
    <xf numFmtId="0" fontId="24" fillId="0" borderId="0" xfId="7" applyFont="1"/>
    <xf numFmtId="0" fontId="25" fillId="0" borderId="0" xfId="7" applyFont="1"/>
    <xf numFmtId="0" fontId="24" fillId="0" borderId="0" xfId="7" applyFont="1" applyAlignment="1">
      <alignment horizontal="centerContinuous"/>
    </xf>
    <xf numFmtId="0" fontId="25" fillId="0" borderId="0" xfId="7" applyFont="1" applyAlignment="1">
      <alignment horizontal="centerContinuous"/>
    </xf>
    <xf numFmtId="0" fontId="25" fillId="0" borderId="0" xfId="7" applyFont="1" applyAlignment="1">
      <alignment vertical="center" wrapText="1"/>
    </xf>
    <xf numFmtId="0" fontId="26" fillId="0" borderId="24" xfId="7" applyFont="1" applyBorder="1" applyAlignment="1">
      <alignment horizontal="center" vertical="center"/>
    </xf>
    <xf numFmtId="0" fontId="27" fillId="0" borderId="0" xfId="7" applyFont="1" applyAlignment="1">
      <alignment horizontal="center" vertical="center" wrapText="1"/>
    </xf>
    <xf numFmtId="0" fontId="26" fillId="0" borderId="24" xfId="7" applyFont="1" applyBorder="1" applyAlignment="1">
      <alignment horizontal="center" vertical="center" wrapText="1"/>
    </xf>
    <xf numFmtId="0" fontId="28" fillId="0" borderId="0" xfId="7" applyFont="1"/>
    <xf numFmtId="0" fontId="30" fillId="2" borderId="16" xfId="0" applyFont="1" applyFill="1" applyBorder="1" applyAlignment="1" applyProtection="1">
      <alignment horizontal="left" vertical="center" wrapText="1" indent="1"/>
      <protection locked="0"/>
    </xf>
    <xf numFmtId="0" fontId="29" fillId="0" borderId="0" xfId="0" applyFont="1"/>
    <xf numFmtId="0" fontId="26" fillId="2" borderId="24" xfId="7" applyFont="1" applyFill="1" applyBorder="1" applyAlignment="1">
      <alignment horizontal="left" vertical="center" wrapText="1"/>
    </xf>
    <xf numFmtId="0" fontId="26" fillId="2" borderId="24" xfId="7" applyFont="1" applyFill="1" applyBorder="1" applyAlignment="1">
      <alignment horizontal="left" vertical="center"/>
    </xf>
    <xf numFmtId="179" fontId="34" fillId="0" borderId="24" xfId="7" applyNumberFormat="1" applyFont="1" applyBorder="1" applyAlignment="1">
      <alignment horizontal="left" vertical="center"/>
    </xf>
    <xf numFmtId="178" fontId="34" fillId="0" borderId="24" xfId="7" applyNumberFormat="1" applyFont="1" applyBorder="1" applyAlignment="1">
      <alignment horizontal="left" vertical="center"/>
    </xf>
    <xf numFmtId="0" fontId="11" fillId="0" borderId="0" xfId="8" applyFont="1" applyAlignment="1">
      <alignment horizontal="left" vertical="center"/>
    </xf>
    <xf numFmtId="0" fontId="25" fillId="0" borderId="0" xfId="8" applyFont="1">
      <alignment vertical="center"/>
    </xf>
    <xf numFmtId="176" fontId="25" fillId="0" borderId="0" xfId="8" applyNumberFormat="1" applyFont="1">
      <alignment vertical="center"/>
    </xf>
    <xf numFmtId="0" fontId="35" fillId="0" borderId="0" xfId="8" applyFont="1" applyAlignment="1">
      <alignment horizontal="center" vertical="center" wrapText="1"/>
    </xf>
    <xf numFmtId="177" fontId="35" fillId="0" borderId="0" xfId="8" applyNumberFormat="1" applyFont="1" applyAlignment="1">
      <alignment horizontal="center" vertical="center"/>
    </xf>
    <xf numFmtId="177" fontId="25" fillId="0" borderId="0" xfId="8" applyNumberFormat="1" applyFont="1">
      <alignment vertical="center"/>
    </xf>
    <xf numFmtId="177" fontId="25" fillId="0" borderId="0" xfId="8" applyNumberFormat="1" applyFont="1" applyAlignment="1">
      <alignment horizontal="center" vertical="center"/>
    </xf>
    <xf numFmtId="176" fontId="25" fillId="0" borderId="0" xfId="8" applyNumberFormat="1" applyFont="1" applyAlignment="1">
      <alignment horizontal="center" vertical="center"/>
    </xf>
    <xf numFmtId="0" fontId="3" fillId="0" borderId="29" xfId="8" applyFont="1" applyBorder="1" applyAlignment="1">
      <alignment horizontal="center" vertical="center"/>
    </xf>
    <xf numFmtId="0" fontId="12" fillId="0" borderId="0" xfId="8" applyFont="1">
      <alignment vertical="center"/>
    </xf>
    <xf numFmtId="0" fontId="3" fillId="0" borderId="0" xfId="8" applyFont="1">
      <alignment vertical="center"/>
    </xf>
    <xf numFmtId="0" fontId="3" fillId="0" borderId="37" xfId="8" applyFont="1" applyBorder="1" applyAlignment="1">
      <alignment horizontal="center" vertical="center"/>
    </xf>
    <xf numFmtId="0" fontId="3" fillId="0" borderId="38" xfId="8" applyFont="1" applyBorder="1" applyAlignment="1">
      <alignment horizontal="center" vertical="center"/>
    </xf>
    <xf numFmtId="0" fontId="3" fillId="0" borderId="39" xfId="8" applyFont="1" applyBorder="1" applyAlignment="1">
      <alignment horizontal="center" vertical="center"/>
    </xf>
    <xf numFmtId="0" fontId="3" fillId="0" borderId="24" xfId="8" applyFont="1" applyBorder="1" applyAlignment="1">
      <alignment horizontal="center" vertical="center" wrapText="1"/>
    </xf>
    <xf numFmtId="0" fontId="3" fillId="0" borderId="25" xfId="8" applyFont="1" applyBorder="1" applyAlignment="1">
      <alignment horizontal="center" vertical="center" wrapText="1"/>
    </xf>
    <xf numFmtId="0" fontId="3" fillId="0" borderId="40" xfId="8" applyFont="1" applyBorder="1" applyAlignment="1">
      <alignment horizontal="center" vertical="center"/>
    </xf>
    <xf numFmtId="0" fontId="3" fillId="0" borderId="0" xfId="8" applyFont="1" applyAlignment="1">
      <alignment horizontal="center" vertical="center"/>
    </xf>
    <xf numFmtId="0" fontId="3" fillId="0" borderId="43" xfId="8" applyFont="1" applyBorder="1" applyAlignment="1">
      <alignment horizontal="center" vertical="center"/>
    </xf>
    <xf numFmtId="0" fontId="3" fillId="0" borderId="44" xfId="8" applyFont="1" applyBorder="1" applyAlignment="1">
      <alignment horizontal="center" vertical="center"/>
    </xf>
    <xf numFmtId="0" fontId="3" fillId="0" borderId="45" xfId="8" applyFont="1" applyBorder="1" applyAlignment="1">
      <alignment horizontal="center" vertical="center"/>
    </xf>
    <xf numFmtId="0" fontId="3" fillId="0" borderId="29" xfId="8" applyFont="1" applyBorder="1">
      <alignment vertical="center"/>
    </xf>
    <xf numFmtId="0" fontId="3" fillId="0" borderId="37" xfId="8" applyFont="1" applyBorder="1" applyAlignment="1">
      <alignment horizontal="center" vertical="center" wrapText="1"/>
    </xf>
    <xf numFmtId="0" fontId="3" fillId="0" borderId="47" xfId="8" applyFont="1" applyBorder="1" applyAlignment="1">
      <alignment horizontal="center" vertical="center"/>
    </xf>
    <xf numFmtId="0" fontId="3" fillId="0" borderId="48" xfId="8" applyFont="1" applyBorder="1" applyAlignment="1">
      <alignment horizontal="center" vertical="center"/>
    </xf>
    <xf numFmtId="0" fontId="3" fillId="0" borderId="49" xfId="8" applyFont="1" applyBorder="1">
      <alignment vertical="center"/>
    </xf>
    <xf numFmtId="0" fontId="3" fillId="0" borderId="50" xfId="8" applyFont="1" applyBorder="1">
      <alignment vertical="center"/>
    </xf>
    <xf numFmtId="38" fontId="3" fillId="0" borderId="51" xfId="1" applyFont="1" applyBorder="1" applyAlignment="1">
      <alignment vertical="center"/>
    </xf>
    <xf numFmtId="38" fontId="3" fillId="0" borderId="52" xfId="1" applyFont="1" applyBorder="1" applyAlignment="1">
      <alignment vertical="center"/>
    </xf>
    <xf numFmtId="38" fontId="3" fillId="0" borderId="53" xfId="1" applyFont="1" applyBorder="1" applyAlignment="1">
      <alignment vertical="center"/>
    </xf>
    <xf numFmtId="38" fontId="3" fillId="2" borderId="54" xfId="1" applyFont="1" applyFill="1" applyBorder="1" applyAlignment="1">
      <alignment vertical="center"/>
    </xf>
    <xf numFmtId="38" fontId="3" fillId="0" borderId="55" xfId="1" applyFont="1" applyBorder="1" applyAlignment="1">
      <alignment vertical="center"/>
    </xf>
    <xf numFmtId="0" fontId="3" fillId="0" borderId="56" xfId="8" applyFont="1" applyBorder="1">
      <alignment vertical="center"/>
    </xf>
    <xf numFmtId="0" fontId="3" fillId="0" borderId="57" xfId="8" applyFont="1" applyBorder="1">
      <alignment vertical="center"/>
    </xf>
    <xf numFmtId="38" fontId="3" fillId="0" borderId="58" xfId="1" applyFont="1" applyBorder="1" applyAlignment="1">
      <alignment vertical="center"/>
    </xf>
    <xf numFmtId="38" fontId="3" fillId="0" borderId="59" xfId="1" applyFont="1" applyBorder="1" applyAlignment="1">
      <alignment vertical="center"/>
    </xf>
    <xf numFmtId="38" fontId="3" fillId="0" borderId="60" xfId="1" applyFont="1" applyBorder="1" applyAlignment="1">
      <alignment vertical="center"/>
    </xf>
    <xf numFmtId="38" fontId="3" fillId="2" borderId="61" xfId="1" applyFont="1" applyFill="1" applyBorder="1" applyAlignment="1">
      <alignment vertical="center"/>
    </xf>
    <xf numFmtId="38" fontId="3" fillId="0" borderId="62" xfId="1" applyFont="1" applyBorder="1" applyAlignment="1">
      <alignment vertical="center"/>
    </xf>
    <xf numFmtId="0" fontId="3" fillId="0" borderId="63" xfId="8" applyFont="1" applyBorder="1">
      <alignment vertical="center"/>
    </xf>
    <xf numFmtId="0" fontId="3" fillId="0" borderId="64" xfId="8" applyFont="1" applyBorder="1">
      <alignment vertical="center"/>
    </xf>
    <xf numFmtId="38" fontId="3" fillId="0" borderId="65" xfId="1" applyFont="1" applyBorder="1" applyAlignment="1">
      <alignment vertical="center"/>
    </xf>
    <xf numFmtId="38" fontId="3" fillId="0" borderId="66" xfId="1" applyFont="1" applyBorder="1" applyAlignment="1">
      <alignment vertical="center"/>
    </xf>
    <xf numFmtId="38" fontId="3" fillId="0" borderId="67" xfId="1" applyFont="1" applyBorder="1" applyAlignment="1">
      <alignment vertical="center"/>
    </xf>
    <xf numFmtId="38" fontId="3" fillId="0" borderId="68" xfId="1" applyFont="1" applyBorder="1" applyAlignment="1">
      <alignment vertical="center"/>
    </xf>
    <xf numFmtId="38" fontId="3" fillId="0" borderId="44" xfId="1" applyFont="1" applyBorder="1" applyAlignment="1">
      <alignment vertical="center"/>
    </xf>
    <xf numFmtId="38" fontId="3" fillId="0" borderId="69" xfId="1" applyFont="1" applyBorder="1" applyAlignment="1">
      <alignment vertical="center"/>
    </xf>
    <xf numFmtId="38" fontId="3" fillId="0" borderId="1" xfId="1" applyFont="1" applyBorder="1" applyAlignment="1">
      <alignment vertical="center"/>
    </xf>
    <xf numFmtId="38" fontId="3" fillId="0" borderId="2" xfId="1" applyFont="1" applyFill="1" applyBorder="1" applyAlignment="1">
      <alignment vertical="center"/>
    </xf>
    <xf numFmtId="38" fontId="3" fillId="0" borderId="46" xfId="1" applyFont="1" applyFill="1" applyBorder="1" applyAlignment="1">
      <alignment vertical="center"/>
    </xf>
    <xf numFmtId="0" fontId="35" fillId="0" borderId="0" xfId="8" applyFont="1">
      <alignment vertical="center"/>
    </xf>
    <xf numFmtId="0" fontId="25" fillId="0" borderId="0" xfId="8" applyFont="1" applyAlignment="1">
      <alignment horizontal="center" vertical="center"/>
    </xf>
    <xf numFmtId="0" fontId="3" fillId="0" borderId="1" xfId="8" applyFont="1" applyBorder="1" applyAlignment="1">
      <alignment horizontal="right" vertical="center"/>
    </xf>
    <xf numFmtId="0" fontId="3" fillId="2" borderId="2" xfId="8" applyFont="1" applyFill="1" applyBorder="1" applyAlignment="1">
      <alignment horizontal="right" vertical="center"/>
    </xf>
    <xf numFmtId="0" fontId="3" fillId="0" borderId="46" xfId="8" applyFont="1" applyBorder="1" applyAlignment="1">
      <alignment horizontal="right" vertical="center"/>
    </xf>
    <xf numFmtId="177" fontId="12" fillId="0" borderId="0" xfId="8" quotePrefix="1" applyNumberFormat="1" applyFont="1" applyAlignment="1">
      <alignment horizontal="left" vertical="center"/>
    </xf>
    <xf numFmtId="0" fontId="34" fillId="0" borderId="24" xfId="7" applyFont="1" applyBorder="1" applyAlignment="1">
      <alignment horizontal="left" vertical="center" wrapText="1"/>
    </xf>
    <xf numFmtId="38" fontId="11" fillId="2" borderId="10" xfId="1" applyFont="1" applyFill="1" applyBorder="1" applyAlignment="1" applyProtection="1">
      <alignment vertical="center"/>
      <protection locked="0"/>
    </xf>
    <xf numFmtId="38" fontId="11" fillId="0" borderId="10" xfId="1" applyFont="1" applyFill="1" applyBorder="1" applyAlignment="1">
      <alignment vertical="center"/>
    </xf>
    <xf numFmtId="38" fontId="11" fillId="0" borderId="10" xfId="1" applyFont="1" applyBorder="1" applyAlignment="1">
      <alignment vertical="center"/>
    </xf>
    <xf numFmtId="38" fontId="11" fillId="0" borderId="11" xfId="1" applyFont="1" applyBorder="1" applyAlignment="1">
      <alignment vertical="center"/>
    </xf>
    <xf numFmtId="38" fontId="31" fillId="0" borderId="0" xfId="0" applyNumberFormat="1" applyFont="1" applyAlignment="1">
      <alignment horizontal="right" vertical="center"/>
    </xf>
    <xf numFmtId="0" fontId="0" fillId="0" borderId="0" xfId="0" applyAlignment="1">
      <alignment horizontal="center"/>
    </xf>
    <xf numFmtId="0" fontId="7" fillId="0" borderId="0" xfId="0" applyFont="1" applyAlignment="1">
      <alignment horizontal="distributed"/>
    </xf>
    <xf numFmtId="58" fontId="0" fillId="0" borderId="0" xfId="0" quotePrefix="1" applyNumberFormat="1" applyAlignment="1">
      <alignment horizontal="distributed"/>
    </xf>
    <xf numFmtId="0" fontId="0" fillId="0" borderId="0" xfId="0" applyAlignment="1">
      <alignment horizontal="distributed"/>
    </xf>
    <xf numFmtId="0" fontId="0" fillId="0" borderId="0" xfId="0" applyAlignment="1">
      <alignment horizontal="justify" vertical="justify" wrapText="1"/>
    </xf>
    <xf numFmtId="0" fontId="8" fillId="0" borderId="20" xfId="0" applyFont="1" applyBorder="1" applyAlignment="1">
      <alignment horizontal="center"/>
    </xf>
    <xf numFmtId="0" fontId="8" fillId="0" borderId="32" xfId="0" applyFont="1" applyBorder="1" applyAlignment="1">
      <alignment horizontal="center" vertical="center"/>
    </xf>
    <xf numFmtId="0" fontId="0" fillId="0" borderId="22" xfId="0" applyBorder="1" applyAlignment="1">
      <alignment horizontal="center" vertical="center"/>
    </xf>
    <xf numFmtId="0" fontId="8" fillId="0" borderId="34" xfId="0" applyFont="1" applyBorder="1" applyAlignment="1">
      <alignment horizontal="center" vertical="center"/>
    </xf>
    <xf numFmtId="0" fontId="0" fillId="0" borderId="27" xfId="0" applyBorder="1" applyAlignment="1">
      <alignment horizontal="center" vertical="center"/>
    </xf>
    <xf numFmtId="0" fontId="8" fillId="0" borderId="32" xfId="0" applyFont="1" applyBorder="1" applyAlignment="1">
      <alignment horizontal="center" vertical="center" wrapText="1"/>
    </xf>
    <xf numFmtId="0" fontId="8" fillId="0" borderId="12"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33" xfId="0" applyFont="1" applyBorder="1" applyAlignment="1">
      <alignment horizontal="center" vertical="center"/>
    </xf>
    <xf numFmtId="0" fontId="0" fillId="0" borderId="21" xfId="0" applyBorder="1" applyAlignment="1">
      <alignment horizontal="center" vertical="center"/>
    </xf>
    <xf numFmtId="0" fontId="0" fillId="0" borderId="26" xfId="0" applyBorder="1" applyAlignment="1">
      <alignment horizontal="center" vertical="center"/>
    </xf>
    <xf numFmtId="0" fontId="8" fillId="0" borderId="32" xfId="0" applyFont="1" applyBorder="1" applyAlignment="1">
      <alignment vertical="center" wrapText="1"/>
    </xf>
    <xf numFmtId="0" fontId="0" fillId="0" borderId="22" xfId="0" applyBorder="1" applyAlignment="1">
      <alignment vertical="center"/>
    </xf>
    <xf numFmtId="0" fontId="25" fillId="0" borderId="0" xfId="7" applyFont="1" applyAlignment="1">
      <alignment horizontal="left" vertical="top" wrapText="1"/>
    </xf>
    <xf numFmtId="0" fontId="25" fillId="0" borderId="0" xfId="7" applyFont="1" applyAlignment="1">
      <alignment horizontal="left" vertical="top"/>
    </xf>
    <xf numFmtId="0" fontId="28" fillId="0" borderId="0" xfId="7" applyFont="1" applyAlignment="1">
      <alignment horizontal="justify" vertical="justify" wrapText="1"/>
    </xf>
    <xf numFmtId="176" fontId="11" fillId="0" borderId="0" xfId="8" applyNumberFormat="1" applyFont="1">
      <alignment vertical="center"/>
    </xf>
    <xf numFmtId="0" fontId="11" fillId="0" borderId="0" xfId="8" applyFont="1" applyAlignment="1">
      <alignment horizontal="center" vertical="center"/>
    </xf>
    <xf numFmtId="0" fontId="3" fillId="0" borderId="35" xfId="8" applyFont="1" applyBorder="1" applyAlignment="1">
      <alignment horizontal="center" vertical="center"/>
    </xf>
    <xf numFmtId="0" fontId="3" fillId="0" borderId="36" xfId="8" applyFont="1" applyBorder="1" applyAlignment="1">
      <alignment horizontal="center" vertical="center"/>
    </xf>
    <xf numFmtId="0" fontId="3" fillId="0" borderId="41" xfId="8" applyFont="1" applyBorder="1" applyAlignment="1">
      <alignment horizontal="center" vertical="center"/>
    </xf>
    <xf numFmtId="0" fontId="3" fillId="0" borderId="42" xfId="8" applyFont="1" applyBorder="1" applyAlignment="1">
      <alignment horizontal="center" vertical="center"/>
    </xf>
    <xf numFmtId="0" fontId="3" fillId="0" borderId="43" xfId="8" applyFont="1" applyBorder="1" applyAlignment="1">
      <alignment horizontal="center" vertical="center"/>
    </xf>
    <xf numFmtId="0" fontId="3" fillId="0" borderId="45" xfId="8" applyFont="1" applyBorder="1" applyAlignment="1">
      <alignment horizontal="center" vertical="center"/>
    </xf>
    <xf numFmtId="0" fontId="35" fillId="0" borderId="0" xfId="8" applyFont="1" applyAlignment="1">
      <alignment horizontal="left" vertical="center"/>
    </xf>
    <xf numFmtId="38" fontId="3" fillId="0" borderId="29" xfId="8" applyNumberFormat="1" applyFont="1" applyBorder="1" applyAlignment="1">
      <alignment horizontal="center" vertical="center" wrapText="1"/>
    </xf>
    <xf numFmtId="0" fontId="3" fillId="0" borderId="29" xfId="8" applyFont="1" applyBorder="1" applyAlignment="1">
      <alignment horizontal="center" vertical="center" wrapText="1"/>
    </xf>
    <xf numFmtId="0" fontId="5" fillId="0" borderId="5" xfId="4" applyFont="1" applyBorder="1" applyAlignment="1">
      <alignment horizontal="left" vertical="center"/>
    </xf>
    <xf numFmtId="0" fontId="5" fillId="0" borderId="31" xfId="4" applyFont="1" applyBorder="1" applyAlignment="1">
      <alignment horizontal="left" vertical="center"/>
    </xf>
    <xf numFmtId="0" fontId="5" fillId="0" borderId="14" xfId="4" applyFont="1" applyBorder="1" applyAlignment="1">
      <alignment horizontal="left" vertical="center"/>
    </xf>
    <xf numFmtId="0" fontId="5" fillId="0" borderId="23" xfId="4" applyFont="1" applyBorder="1" applyAlignment="1">
      <alignment horizontal="left" vertical="center"/>
    </xf>
    <xf numFmtId="0" fontId="5" fillId="0" borderId="0" xfId="4" applyFont="1" applyAlignment="1">
      <alignment horizontal="left" vertical="center"/>
    </xf>
    <xf numFmtId="0" fontId="5" fillId="0" borderId="30" xfId="4" applyFont="1" applyBorder="1" applyAlignment="1">
      <alignment horizontal="left" vertical="center"/>
    </xf>
    <xf numFmtId="0" fontId="5" fillId="0" borderId="2" xfId="4" applyFont="1" applyBorder="1" applyAlignment="1">
      <alignment horizontal="left" vertical="center"/>
    </xf>
    <xf numFmtId="0" fontId="5" fillId="0" borderId="29" xfId="4" applyFont="1" applyBorder="1" applyAlignment="1">
      <alignment horizontal="left" vertical="center"/>
    </xf>
    <xf numFmtId="0" fontId="5" fillId="0" borderId="13" xfId="4" applyFont="1" applyBorder="1" applyAlignment="1">
      <alignment horizontal="left" vertical="center"/>
    </xf>
    <xf numFmtId="0" fontId="5" fillId="0" borderId="31" xfId="4" applyFont="1" applyBorder="1" applyAlignment="1">
      <alignment horizontal="center" vertical="center"/>
    </xf>
    <xf numFmtId="0" fontId="5" fillId="0" borderId="5" xfId="4" applyFont="1" applyBorder="1" applyAlignment="1">
      <alignment horizontal="center" vertical="center"/>
    </xf>
    <xf numFmtId="0" fontId="5" fillId="0" borderId="14" xfId="4" applyFont="1" applyBorder="1" applyAlignment="1">
      <alignment horizontal="center" vertical="center"/>
    </xf>
    <xf numFmtId="0" fontId="5" fillId="0" borderId="2" xfId="4" applyFont="1" applyBorder="1" applyAlignment="1">
      <alignment horizontal="center" vertical="center"/>
    </xf>
    <xf numFmtId="0" fontId="5" fillId="0" borderId="29" xfId="4" applyFont="1" applyBorder="1" applyAlignment="1">
      <alignment horizontal="center" vertical="center"/>
    </xf>
    <xf numFmtId="0" fontId="5" fillId="0" borderId="13" xfId="4" applyFont="1" applyBorder="1" applyAlignment="1">
      <alignment horizontal="center" vertical="center"/>
    </xf>
    <xf numFmtId="0" fontId="5" fillId="0" borderId="23" xfId="4" applyFont="1" applyBorder="1" applyAlignment="1">
      <alignment horizontal="center" vertical="center"/>
    </xf>
    <xf numFmtId="0" fontId="5" fillId="0" borderId="0" xfId="4" applyFont="1" applyAlignment="1">
      <alignment horizontal="center" vertical="center"/>
    </xf>
    <xf numFmtId="0" fontId="5" fillId="0" borderId="30" xfId="4" applyFont="1" applyBorder="1" applyAlignment="1">
      <alignment horizontal="center" vertical="center"/>
    </xf>
    <xf numFmtId="0" fontId="5" fillId="0" borderId="0" xfId="4" quotePrefix="1" applyFont="1" applyAlignment="1">
      <alignment horizontal="center" vertical="center"/>
    </xf>
    <xf numFmtId="0" fontId="6" fillId="0" borderId="0" xfId="4" applyFont="1" applyAlignment="1">
      <alignment horizontal="center" vertical="center"/>
    </xf>
    <xf numFmtId="0" fontId="17" fillId="0" borderId="0" xfId="4" applyFont="1" applyAlignment="1">
      <alignment horizontal="center" vertical="center"/>
    </xf>
    <xf numFmtId="0" fontId="5" fillId="0" borderId="0" xfId="4" applyFont="1" applyAlignment="1">
      <alignment horizontal="distributed" vertical="center"/>
    </xf>
    <xf numFmtId="58" fontId="5" fillId="0" borderId="0" xfId="4" quotePrefix="1" applyNumberFormat="1" applyFont="1" applyAlignment="1">
      <alignment horizontal="distributed" vertical="justify"/>
    </xf>
    <xf numFmtId="0" fontId="5" fillId="0" borderId="0" xfId="4" applyFont="1" applyAlignment="1">
      <alignment horizontal="distributed" vertical="justify"/>
    </xf>
    <xf numFmtId="0" fontId="5" fillId="0" borderId="0" xfId="4" applyFont="1" applyAlignment="1">
      <alignment horizontal="left" vertical="top" wrapText="1"/>
    </xf>
    <xf numFmtId="0" fontId="5" fillId="0" borderId="0" xfId="4" applyFont="1" applyAlignment="1">
      <alignment horizontal="left" vertical="center" wrapText="1"/>
    </xf>
    <xf numFmtId="0" fontId="23" fillId="0" borderId="5" xfId="4" applyFont="1" applyBorder="1" applyAlignment="1">
      <alignment horizontal="center" vertical="center"/>
    </xf>
    <xf numFmtId="0" fontId="23" fillId="0" borderId="31" xfId="4" applyFont="1" applyBorder="1" applyAlignment="1">
      <alignment horizontal="center" vertical="center"/>
    </xf>
    <xf numFmtId="0" fontId="23" fillId="0" borderId="14" xfId="4" applyFont="1" applyBorder="1" applyAlignment="1">
      <alignment horizontal="center" vertical="center"/>
    </xf>
    <xf numFmtId="0" fontId="23" fillId="0" borderId="23" xfId="4" applyFont="1" applyBorder="1" applyAlignment="1">
      <alignment horizontal="center" vertical="center"/>
    </xf>
    <xf numFmtId="0" fontId="23" fillId="0" borderId="0" xfId="4" applyFont="1" applyAlignment="1">
      <alignment horizontal="center" vertical="center"/>
    </xf>
    <xf numFmtId="0" fontId="23" fillId="0" borderId="30" xfId="4" applyFont="1" applyBorder="1" applyAlignment="1">
      <alignment horizontal="center" vertical="center"/>
    </xf>
    <xf numFmtId="0" fontId="23" fillId="0" borderId="2" xfId="4" applyFont="1" applyBorder="1" applyAlignment="1">
      <alignment horizontal="center" vertical="center"/>
    </xf>
    <xf numFmtId="0" fontId="23" fillId="0" borderId="29" xfId="4" applyFont="1" applyBorder="1" applyAlignment="1">
      <alignment horizontal="center" vertical="center"/>
    </xf>
    <xf numFmtId="0" fontId="23" fillId="0" borderId="13" xfId="4" applyFont="1" applyBorder="1" applyAlignment="1">
      <alignment horizontal="center" vertical="center"/>
    </xf>
    <xf numFmtId="0" fontId="8" fillId="0" borderId="0" xfId="4" applyFont="1" applyAlignment="1">
      <alignment horizontal="left" vertical="center" wrapText="1"/>
    </xf>
    <xf numFmtId="0" fontId="23" fillId="0" borderId="5" xfId="4" applyFont="1" applyBorder="1" applyAlignment="1">
      <alignment horizontal="center" vertical="center" wrapText="1"/>
    </xf>
    <xf numFmtId="0" fontId="3" fillId="0" borderId="70" xfId="8" applyFont="1" applyBorder="1">
      <alignment vertical="center"/>
    </xf>
    <xf numFmtId="0" fontId="3" fillId="0" borderId="71" xfId="8" applyFont="1" applyBorder="1">
      <alignment vertical="center"/>
    </xf>
    <xf numFmtId="38" fontId="3" fillId="0" borderId="72" xfId="1" applyFont="1" applyBorder="1" applyAlignment="1">
      <alignment vertical="center"/>
    </xf>
    <xf numFmtId="38" fontId="3" fillId="0" borderId="73" xfId="1" applyFont="1" applyBorder="1" applyAlignment="1">
      <alignment vertical="center"/>
    </xf>
    <xf numFmtId="38" fontId="3" fillId="0" borderId="74" xfId="1" applyFont="1" applyBorder="1" applyAlignment="1">
      <alignment vertical="center"/>
    </xf>
    <xf numFmtId="38" fontId="3" fillId="0" borderId="75" xfId="1" applyFont="1" applyBorder="1" applyAlignment="1">
      <alignment vertical="center"/>
    </xf>
    <xf numFmtId="38" fontId="3" fillId="2" borderId="76" xfId="1" applyFont="1" applyFill="1" applyBorder="1" applyAlignment="1">
      <alignment vertical="center"/>
    </xf>
    <xf numFmtId="38" fontId="3" fillId="0" borderId="77" xfId="1" applyFont="1" applyBorder="1" applyAlignment="1">
      <alignment vertical="center"/>
    </xf>
  </cellXfs>
  <cellStyles count="10">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7" xr:uid="{7B8D99EA-E8EF-4254-A7C6-93838A58319A}"/>
    <cellStyle name="標準 3" xfId="5" xr:uid="{00000000-0005-0000-0000-000005000000}"/>
    <cellStyle name="標準 4" xfId="8" xr:uid="{2CF70D39-23DA-4D30-9607-56D4FDAD7450}"/>
    <cellStyle name="標準 4 2" xfId="9" xr:uid="{DDBA2CBD-519B-4BEE-942E-F6EF0F438076}"/>
    <cellStyle name="未定義" xfId="6" xr:uid="{00000000-0005-0000-0000-000006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1336813</xdr:colOff>
      <xdr:row>16</xdr:row>
      <xdr:rowOff>8834</xdr:rowOff>
    </xdr:from>
    <xdr:to>
      <xdr:col>5</xdr:col>
      <xdr:colOff>1868004</xdr:colOff>
      <xdr:row>26</xdr:row>
      <xdr:rowOff>34235</xdr:rowOff>
    </xdr:to>
    <xdr:sp macro="" textlink="">
      <xdr:nvSpPr>
        <xdr:cNvPr id="2" name="テキスト ボックス 1">
          <a:extLst>
            <a:ext uri="{FF2B5EF4-FFF2-40B4-BE49-F238E27FC236}">
              <a16:creationId xmlns:a16="http://schemas.microsoft.com/office/drawing/2014/main" id="{73841DB0-3AB4-849E-EFB6-4D7ECF68625E}"/>
            </a:ext>
          </a:extLst>
        </xdr:cNvPr>
        <xdr:cNvSpPr txBox="1"/>
      </xdr:nvSpPr>
      <xdr:spPr>
        <a:xfrm>
          <a:off x="3341204" y="3827117"/>
          <a:ext cx="8548757" cy="17647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l"/>
          <a:r>
            <a:rPr kumimoji="1" lang="ja-JP" altLang="en-US" sz="1800"/>
            <a:t>　以下の順番で作成してください。</a:t>
          </a:r>
          <a:endParaRPr kumimoji="1" lang="en-US" altLang="ja-JP" sz="1800"/>
        </a:p>
        <a:p>
          <a:pPr algn="l"/>
          <a:endParaRPr kumimoji="1" lang="en-US" altLang="ja-JP" sz="1800"/>
        </a:p>
        <a:p>
          <a:pPr algn="ctr"/>
          <a:r>
            <a:rPr kumimoji="1" lang="ja-JP" altLang="en-US" sz="1800"/>
            <a:t>別紙３ → 別紙２－２ → 別紙２－１ → 別紙１－２→ 申請書（様式１）→別紙４</a:t>
          </a:r>
          <a:endParaRPr kumimoji="1" lang="en-US" altLang="ja-JP" sz="1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AC34"/>
  <sheetViews>
    <sheetView showGridLines="0" tabSelected="1" zoomScaleNormal="100" zoomScaleSheetLayoutView="100" workbookViewId="0">
      <selection activeCell="G21" sqref="G21:K21"/>
    </sheetView>
  </sheetViews>
  <sheetFormatPr defaultRowHeight="13.5"/>
  <cols>
    <col min="1" max="2" width="2.625" customWidth="1"/>
    <col min="3" max="15" width="3" customWidth="1"/>
    <col min="16" max="16" width="3.25" customWidth="1"/>
    <col min="17" max="18" width="3" customWidth="1"/>
    <col min="19" max="19" width="3.875" customWidth="1"/>
    <col min="20" max="28" width="3" customWidth="1"/>
    <col min="29" max="29" width="4.25" customWidth="1"/>
    <col min="30" max="77" width="2.625" customWidth="1"/>
  </cols>
  <sheetData>
    <row r="1" spans="1:29">
      <c r="A1" t="s">
        <v>51</v>
      </c>
    </row>
    <row r="2" spans="1:29">
      <c r="W2" s="135" t="s">
        <v>161</v>
      </c>
      <c r="X2" s="135"/>
      <c r="Y2" s="135"/>
      <c r="Z2" s="135"/>
      <c r="AA2" s="135"/>
      <c r="AB2" s="135"/>
      <c r="AC2" s="135"/>
    </row>
    <row r="3" spans="1:29">
      <c r="W3" s="136" t="s">
        <v>156</v>
      </c>
      <c r="X3" s="137"/>
      <c r="Y3" s="137"/>
      <c r="Z3" s="137"/>
      <c r="AA3" s="137"/>
      <c r="AB3" s="137"/>
      <c r="AC3" s="137"/>
    </row>
    <row r="5" spans="1:29">
      <c r="A5" t="s">
        <v>1</v>
      </c>
      <c r="F5" t="s">
        <v>28</v>
      </c>
    </row>
    <row r="8" spans="1:29">
      <c r="N8" t="s">
        <v>30</v>
      </c>
      <c r="R8" t="s">
        <v>45</v>
      </c>
      <c r="T8" s="35"/>
      <c r="U8" s="67"/>
      <c r="V8" s="67"/>
      <c r="W8" s="67"/>
      <c r="X8" s="67"/>
      <c r="Y8" s="35"/>
      <c r="Z8" s="35"/>
      <c r="AA8" s="35"/>
      <c r="AB8" s="35"/>
    </row>
    <row r="9" spans="1:29">
      <c r="R9" t="s">
        <v>44</v>
      </c>
      <c r="T9" s="35"/>
      <c r="U9" s="67"/>
      <c r="V9" s="67"/>
      <c r="W9" s="67"/>
      <c r="X9" s="67"/>
    </row>
    <row r="10" spans="1:29">
      <c r="R10" t="s">
        <v>43</v>
      </c>
      <c r="T10" s="35"/>
      <c r="U10" s="67"/>
      <c r="V10" s="67"/>
      <c r="W10" s="67"/>
      <c r="X10" s="67"/>
    </row>
    <row r="11" spans="1:29">
      <c r="R11" s="39"/>
      <c r="T11" s="35"/>
      <c r="U11" s="35"/>
      <c r="V11" s="35"/>
    </row>
    <row r="13" spans="1:29">
      <c r="A13" s="134" t="s">
        <v>151</v>
      </c>
      <c r="B13" s="134"/>
      <c r="C13" s="134"/>
      <c r="D13" s="134"/>
      <c r="E13" s="134"/>
      <c r="F13" s="134"/>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row>
    <row r="16" spans="1:29">
      <c r="A16" s="138" t="s">
        <v>106</v>
      </c>
      <c r="B16" s="138"/>
      <c r="C16" s="138"/>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row>
    <row r="17" spans="1:29" ht="15.75" customHeight="1">
      <c r="A17" s="138"/>
      <c r="B17" s="138"/>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row>
    <row r="19" spans="1:29">
      <c r="A19" s="134" t="s">
        <v>0</v>
      </c>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row>
    <row r="20" spans="1:29">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row>
    <row r="21" spans="1:29" ht="20.25" customHeight="1">
      <c r="A21" s="1" t="s">
        <v>108</v>
      </c>
      <c r="B21" s="1"/>
      <c r="C21" s="1"/>
      <c r="D21" s="1"/>
      <c r="E21" s="1"/>
      <c r="F21" s="1"/>
      <c r="G21" s="133" t="str">
        <f>IF('1別紙1-2'!H10="","",'1別紙1-2'!H10)</f>
        <v/>
      </c>
      <c r="H21" s="133"/>
      <c r="I21" s="133"/>
      <c r="J21" s="133"/>
      <c r="K21" s="133"/>
      <c r="L21" s="1" t="s">
        <v>109</v>
      </c>
      <c r="M21" s="1"/>
      <c r="N21" s="1"/>
      <c r="O21" s="1"/>
      <c r="P21" s="1"/>
      <c r="Q21" s="1"/>
      <c r="R21" s="1"/>
      <c r="S21" s="1"/>
      <c r="T21" s="1"/>
      <c r="U21" s="1"/>
      <c r="V21" s="1"/>
      <c r="W21" s="1"/>
      <c r="X21" s="1"/>
      <c r="Y21" s="1"/>
      <c r="Z21" s="1"/>
      <c r="AA21" s="1"/>
      <c r="AB21" s="1"/>
      <c r="AC21" s="1"/>
    </row>
    <row r="22" spans="1:29" ht="28.5" customHeight="1">
      <c r="A22" s="37" t="s">
        <v>50</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ht="28.5" customHeight="1">
      <c r="A23" s="1" t="s">
        <v>147</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ht="28.5" customHeight="1">
      <c r="A24" s="37" t="s">
        <v>46</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28.5" customHeight="1">
      <c r="A25" s="1" t="s">
        <v>57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28.5" customHeight="1">
      <c r="A26" s="1" t="s">
        <v>56</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20.25" customHeight="1">
      <c r="A27" s="1"/>
      <c r="B27" s="51" t="s">
        <v>47</v>
      </c>
      <c r="C27" s="52" t="s">
        <v>152</v>
      </c>
      <c r="D27" s="52"/>
      <c r="E27" s="52"/>
      <c r="F27" s="52"/>
      <c r="G27" s="52"/>
      <c r="H27" s="52"/>
      <c r="I27" s="52"/>
      <c r="J27" s="52"/>
      <c r="K27" s="52"/>
      <c r="L27" s="52"/>
      <c r="M27" s="52"/>
      <c r="N27" s="52"/>
      <c r="O27" s="52"/>
      <c r="P27" s="52"/>
      <c r="Q27" s="52"/>
      <c r="R27" s="52"/>
      <c r="S27" s="52"/>
      <c r="T27" s="52"/>
      <c r="U27" s="52"/>
      <c r="V27" s="52"/>
      <c r="W27" s="52"/>
      <c r="X27" s="1"/>
      <c r="Y27" s="1"/>
      <c r="Z27" s="1"/>
      <c r="AA27" s="1"/>
      <c r="AB27" s="1"/>
      <c r="AC27" s="1"/>
    </row>
    <row r="28" spans="1:29" ht="20.25" customHeight="1">
      <c r="A28" s="1"/>
      <c r="B28" s="51" t="s">
        <v>48</v>
      </c>
      <c r="C28" s="53" t="s">
        <v>150</v>
      </c>
      <c r="D28" s="52"/>
      <c r="E28" s="52"/>
      <c r="F28" s="52"/>
      <c r="G28" s="52"/>
      <c r="H28" s="52"/>
      <c r="I28" s="52"/>
      <c r="J28" s="52"/>
      <c r="K28" s="52"/>
      <c r="L28" s="52"/>
      <c r="M28" s="52"/>
      <c r="N28" s="52"/>
      <c r="O28" s="52"/>
      <c r="P28" s="52"/>
      <c r="Q28" s="52"/>
      <c r="R28" s="52"/>
      <c r="S28" s="52"/>
      <c r="T28" s="52"/>
      <c r="U28" s="52"/>
      <c r="V28" s="52"/>
      <c r="W28" s="52"/>
      <c r="X28" s="1"/>
      <c r="Y28" s="1"/>
      <c r="Z28" s="1"/>
      <c r="AA28" s="1"/>
      <c r="AB28" s="1"/>
      <c r="AC28" s="1"/>
    </row>
    <row r="29" spans="1:29" ht="20.25" customHeight="1">
      <c r="A29" s="1"/>
      <c r="B29" s="51" t="s">
        <v>149</v>
      </c>
      <c r="C29" s="52" t="s">
        <v>148</v>
      </c>
      <c r="D29" s="52"/>
      <c r="E29" s="52"/>
      <c r="F29" s="52"/>
      <c r="G29" s="52"/>
      <c r="H29" s="52"/>
      <c r="I29" s="52"/>
      <c r="J29" s="52"/>
      <c r="K29" s="52"/>
      <c r="L29" s="52"/>
      <c r="M29" s="52"/>
      <c r="N29" s="52"/>
      <c r="O29" s="52"/>
      <c r="P29" s="52"/>
      <c r="Q29" s="52"/>
      <c r="R29" s="52"/>
      <c r="S29" s="52"/>
      <c r="T29" s="52"/>
      <c r="U29" s="52"/>
      <c r="V29" s="52"/>
      <c r="W29" s="52"/>
      <c r="X29" s="1"/>
      <c r="Y29" s="1"/>
      <c r="Z29" s="1"/>
      <c r="AA29" s="1"/>
      <c r="AB29" s="1"/>
      <c r="AC29" s="1"/>
    </row>
    <row r="30" spans="1:29" ht="20.25" customHeight="1">
      <c r="A30" s="1"/>
      <c r="B30" s="38"/>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sheetData>
  <mergeCells count="6">
    <mergeCell ref="G21:K21"/>
    <mergeCell ref="A19:AC19"/>
    <mergeCell ref="W2:AC2"/>
    <mergeCell ref="W3:AC3"/>
    <mergeCell ref="A13:AC13"/>
    <mergeCell ref="A16:AC17"/>
  </mergeCells>
  <phoneticPr fontId="4"/>
  <pageMargins left="0.78700000000000003" right="0.65" top="0.98399999999999999" bottom="0.98399999999999999"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8" tint="0.79998168889431442"/>
  </sheetPr>
  <dimension ref="A1:H19"/>
  <sheetViews>
    <sheetView showGridLines="0" view="pageBreakPreview" zoomScale="75" zoomScaleNormal="75" zoomScaleSheetLayoutView="75" workbookViewId="0">
      <selection activeCell="L9" sqref="L9"/>
    </sheetView>
  </sheetViews>
  <sheetFormatPr defaultRowHeight="13.5"/>
  <cols>
    <col min="1" max="1" width="25" customWidth="1"/>
    <col min="2" max="8" width="15" customWidth="1"/>
    <col min="9" max="9" width="12.5" customWidth="1"/>
  </cols>
  <sheetData>
    <row r="1" spans="1:8" ht="18.75" customHeight="1">
      <c r="A1" s="3" t="s">
        <v>49</v>
      </c>
      <c r="B1" s="3"/>
      <c r="C1" s="3"/>
      <c r="D1" s="3"/>
    </row>
    <row r="2" spans="1:8" ht="18.75" customHeight="1">
      <c r="A2" s="4" t="s">
        <v>37</v>
      </c>
      <c r="B2" s="4"/>
      <c r="C2" s="4"/>
      <c r="D2" s="4"/>
      <c r="E2" s="4"/>
      <c r="F2" s="4"/>
      <c r="G2" s="4"/>
      <c r="H2" s="4"/>
    </row>
    <row r="3" spans="1:8" ht="18.75" customHeight="1">
      <c r="A3" s="4"/>
      <c r="B3" s="4"/>
      <c r="C3" s="4"/>
      <c r="D3" s="4"/>
      <c r="E3" s="4"/>
      <c r="F3" s="4"/>
      <c r="G3" s="4"/>
      <c r="H3" s="4"/>
    </row>
    <row r="4" spans="1:8" ht="18.75" customHeight="1" thickBot="1">
      <c r="E4" s="5"/>
      <c r="F4" s="139"/>
      <c r="G4" s="139"/>
      <c r="H4" s="5"/>
    </row>
    <row r="5" spans="1:8" ht="18.75" customHeight="1">
      <c r="A5" s="147" t="s">
        <v>36</v>
      </c>
      <c r="B5" s="140" t="s">
        <v>8</v>
      </c>
      <c r="C5" s="150" t="s">
        <v>15</v>
      </c>
      <c r="D5" s="144" t="s">
        <v>41</v>
      </c>
      <c r="E5" s="144" t="s">
        <v>9</v>
      </c>
      <c r="F5" s="140" t="s">
        <v>5</v>
      </c>
      <c r="G5" s="140" t="s">
        <v>6</v>
      </c>
      <c r="H5" s="142" t="s">
        <v>10</v>
      </c>
    </row>
    <row r="6" spans="1:8" ht="18.75" customHeight="1">
      <c r="A6" s="148"/>
      <c r="B6" s="141"/>
      <c r="C6" s="151"/>
      <c r="D6" s="141"/>
      <c r="E6" s="141"/>
      <c r="F6" s="141"/>
      <c r="G6" s="141"/>
      <c r="H6" s="143"/>
    </row>
    <row r="7" spans="1:8" ht="18.75" customHeight="1">
      <c r="A7" s="148"/>
      <c r="B7" s="141"/>
      <c r="C7" s="151"/>
      <c r="D7" s="141"/>
      <c r="E7" s="141"/>
      <c r="F7" s="141"/>
      <c r="G7" s="141"/>
      <c r="H7" s="143"/>
    </row>
    <row r="8" spans="1:8" ht="18.75" customHeight="1">
      <c r="A8" s="149"/>
      <c r="B8" s="14" t="s">
        <v>11</v>
      </c>
      <c r="C8" s="14" t="s">
        <v>12</v>
      </c>
      <c r="D8" s="14" t="s">
        <v>13</v>
      </c>
      <c r="E8" s="6" t="s">
        <v>14</v>
      </c>
      <c r="F8" s="6" t="s">
        <v>16</v>
      </c>
      <c r="G8" s="6" t="s">
        <v>17</v>
      </c>
      <c r="H8" s="8" t="s">
        <v>18</v>
      </c>
    </row>
    <row r="9" spans="1:8" ht="18.75" customHeight="1">
      <c r="A9" s="145" t="str">
        <f>IF('1別紙3'!A7=0,"",'1別紙3'!A7)</f>
        <v/>
      </c>
      <c r="B9" s="15" t="s">
        <v>7</v>
      </c>
      <c r="C9" s="15" t="s">
        <v>7</v>
      </c>
      <c r="D9" s="15" t="s">
        <v>7</v>
      </c>
      <c r="E9" s="7" t="s">
        <v>7</v>
      </c>
      <c r="F9" s="7" t="s">
        <v>7</v>
      </c>
      <c r="G9" s="7" t="s">
        <v>7</v>
      </c>
      <c r="H9" s="9" t="s">
        <v>7</v>
      </c>
    </row>
    <row r="10" spans="1:8" ht="48" customHeight="1" thickBot="1">
      <c r="A10" s="146"/>
      <c r="B10" s="129"/>
      <c r="C10" s="129"/>
      <c r="D10" s="130" t="str">
        <f>IF(B10="","",B10-C10)</f>
        <v/>
      </c>
      <c r="E10" s="131">
        <f>'1別紙2-1'!C11</f>
        <v>0</v>
      </c>
      <c r="F10" s="131">
        <f>IF('1別紙2-1'!C10="","",'1別紙2-1'!C10*10000)</f>
        <v>0</v>
      </c>
      <c r="G10" s="131">
        <f>IF(E10="","",MIN(E10,F10))</f>
        <v>0</v>
      </c>
      <c r="H10" s="132" t="str">
        <f>IF(D10="","",ROUNDDOWN(MIN(D10,G10)/3,-3))</f>
        <v/>
      </c>
    </row>
    <row r="11" spans="1:8" ht="18.75" customHeight="1"/>
    <row r="12" spans="1:8" ht="18.75" customHeight="1">
      <c r="A12" s="3" t="s">
        <v>31</v>
      </c>
      <c r="B12" s="3"/>
      <c r="C12" s="3"/>
      <c r="D12" s="3"/>
    </row>
    <row r="13" spans="1:8" ht="18.75" customHeight="1">
      <c r="A13" s="3" t="s">
        <v>32</v>
      </c>
      <c r="B13" s="3"/>
      <c r="C13" s="3"/>
      <c r="D13" s="3"/>
      <c r="H13" s="42"/>
    </row>
    <row r="14" spans="1:8" ht="18.75" customHeight="1">
      <c r="A14" s="3" t="s">
        <v>33</v>
      </c>
      <c r="B14" s="3"/>
      <c r="C14" s="3"/>
      <c r="D14" s="3"/>
    </row>
    <row r="15" spans="1:8" ht="18.75" customHeight="1">
      <c r="A15" s="3" t="s">
        <v>34</v>
      </c>
      <c r="B15" s="3"/>
      <c r="C15" s="3"/>
      <c r="D15" s="3"/>
    </row>
    <row r="16" spans="1:8" ht="18.75" customHeight="1">
      <c r="A16" s="3" t="s">
        <v>42</v>
      </c>
      <c r="B16" s="3"/>
      <c r="C16" s="3"/>
      <c r="D16" s="3"/>
    </row>
    <row r="17" spans="1:4" ht="18.75" customHeight="1">
      <c r="A17" s="3" t="s">
        <v>35</v>
      </c>
      <c r="B17" s="3"/>
      <c r="C17" s="3"/>
      <c r="D17" s="3"/>
    </row>
    <row r="18" spans="1:4" ht="18.75" customHeight="1">
      <c r="A18" s="3"/>
      <c r="B18" s="3"/>
      <c r="C18" s="3"/>
      <c r="D18" s="3"/>
    </row>
    <row r="19" spans="1:4" ht="18.75" customHeight="1">
      <c r="A19" s="2"/>
      <c r="B19" s="3"/>
      <c r="C19" s="3"/>
      <c r="D19" s="3"/>
    </row>
  </sheetData>
  <mergeCells count="10">
    <mergeCell ref="A9:A10"/>
    <mergeCell ref="A5:A8"/>
    <mergeCell ref="B5:B7"/>
    <mergeCell ref="C5:C7"/>
    <mergeCell ref="D5:D7"/>
    <mergeCell ref="F4:G4"/>
    <mergeCell ref="F5:F7"/>
    <mergeCell ref="G5:G7"/>
    <mergeCell ref="H5:H7"/>
    <mergeCell ref="E5:E7"/>
  </mergeCells>
  <phoneticPr fontId="4"/>
  <pageMargins left="0.51" right="0.61" top="1.03" bottom="0.25" header="0.51200000000000001" footer="0.51200000000000001"/>
  <pageSetup paperSize="9" orientation="landscape"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382A4-9CE0-4BA4-A6BC-DC0A517C66EC}">
  <sheetPr>
    <tabColor theme="8" tint="0.79998168889431442"/>
  </sheetPr>
  <dimension ref="A1:D32"/>
  <sheetViews>
    <sheetView showGridLines="0" view="pageBreakPreview" zoomScaleNormal="85" zoomScaleSheetLayoutView="100" workbookViewId="0">
      <selection activeCell="C6" sqref="C6"/>
    </sheetView>
  </sheetViews>
  <sheetFormatPr defaultRowHeight="13.5"/>
  <cols>
    <col min="1" max="1" width="2.625" style="58" customWidth="1"/>
    <col min="2" max="2" width="24.625" style="58" customWidth="1"/>
    <col min="3" max="3" width="55.375" style="58" customWidth="1"/>
    <col min="4" max="4" width="6.375" style="58" customWidth="1"/>
    <col min="5" max="16384" width="9" style="58"/>
  </cols>
  <sheetData>
    <row r="1" spans="1:4" ht="17.25">
      <c r="A1" s="57" t="s">
        <v>145</v>
      </c>
    </row>
    <row r="2" spans="1:4" ht="17.25">
      <c r="A2" s="59" t="s">
        <v>2</v>
      </c>
      <c r="B2" s="59"/>
      <c r="C2" s="59"/>
      <c r="D2" s="60"/>
    </row>
    <row r="4" spans="1:4" ht="15" customHeight="1"/>
    <row r="5" spans="1:4" ht="3.75" customHeight="1"/>
    <row r="6" spans="1:4" ht="46.5" customHeight="1">
      <c r="A6" s="61"/>
      <c r="B6" s="62" t="s">
        <v>114</v>
      </c>
      <c r="C6" s="128">
        <f>'1別紙3'!A7</f>
        <v>0</v>
      </c>
      <c r="D6" s="63"/>
    </row>
    <row r="7" spans="1:4" ht="37.5" customHeight="1">
      <c r="A7" s="61"/>
      <c r="B7" s="62" t="s">
        <v>115</v>
      </c>
      <c r="C7" s="69" t="s">
        <v>157</v>
      </c>
      <c r="D7" s="63"/>
    </row>
    <row r="8" spans="1:4" ht="37.5" customHeight="1">
      <c r="A8" s="61"/>
      <c r="B8" s="62" t="s">
        <v>116</v>
      </c>
      <c r="C8" s="70">
        <f>'1別紙3'!F7</f>
        <v>0</v>
      </c>
      <c r="D8" s="63"/>
    </row>
    <row r="9" spans="1:4" ht="56.25" customHeight="1">
      <c r="A9" s="61"/>
      <c r="B9" s="64" t="s">
        <v>117</v>
      </c>
      <c r="C9" s="68" t="s">
        <v>153</v>
      </c>
      <c r="D9" s="63"/>
    </row>
    <row r="10" spans="1:4" ht="37.5" customHeight="1">
      <c r="A10" s="61"/>
      <c r="B10" s="62" t="s">
        <v>118</v>
      </c>
      <c r="C10" s="71">
        <f>'1別紙2-2'!N8</f>
        <v>0</v>
      </c>
      <c r="D10" s="63"/>
    </row>
    <row r="11" spans="1:4" ht="37.5" customHeight="1">
      <c r="A11" s="61"/>
      <c r="B11" s="62" t="s">
        <v>119</v>
      </c>
      <c r="C11" s="70">
        <f>'1別紙2-2'!N35</f>
        <v>0</v>
      </c>
      <c r="D11" s="63"/>
    </row>
    <row r="12" spans="1:4" ht="6.75" customHeight="1"/>
    <row r="13" spans="1:4" ht="18.75" customHeight="1">
      <c r="B13" s="65"/>
    </row>
    <row r="14" spans="1:4" ht="409.6" customHeight="1">
      <c r="B14" s="152" t="s">
        <v>120</v>
      </c>
      <c r="C14" s="153"/>
    </row>
    <row r="15" spans="1:4" ht="18.75" customHeight="1">
      <c r="B15" s="65"/>
      <c r="C15" s="65"/>
    </row>
    <row r="16" spans="1:4" ht="18.75" customHeight="1">
      <c r="B16" s="65"/>
      <c r="C16" s="65"/>
    </row>
    <row r="17" spans="1:3" ht="18.75" customHeight="1">
      <c r="B17" s="65"/>
      <c r="C17" s="65"/>
    </row>
    <row r="18" spans="1:3" ht="18.75" customHeight="1">
      <c r="B18" s="65"/>
      <c r="C18" s="65"/>
    </row>
    <row r="19" spans="1:3" ht="18.75" customHeight="1">
      <c r="B19" s="65"/>
      <c r="C19" s="65"/>
    </row>
    <row r="20" spans="1:3" ht="18.75" customHeight="1">
      <c r="B20" s="65"/>
      <c r="C20" s="65"/>
    </row>
    <row r="21" spans="1:3" ht="18.75" customHeight="1">
      <c r="B21" s="65"/>
      <c r="C21" s="65"/>
    </row>
    <row r="22" spans="1:3">
      <c r="B22" s="154"/>
      <c r="C22" s="154"/>
    </row>
    <row r="23" spans="1:3">
      <c r="B23" s="154"/>
      <c r="C23" s="154"/>
    </row>
    <row r="24" spans="1:3" ht="18.75" customHeight="1">
      <c r="B24" s="65"/>
      <c r="C24" s="65"/>
    </row>
    <row r="25" spans="1:3" ht="18.75" customHeight="1">
      <c r="B25" s="65"/>
    </row>
    <row r="26" spans="1:3" ht="18.75" customHeight="1">
      <c r="B26" s="65"/>
    </row>
    <row r="27" spans="1:3" ht="18.75" customHeight="1">
      <c r="B27" s="65"/>
    </row>
    <row r="28" spans="1:3" ht="18.75" customHeight="1">
      <c r="B28" s="65"/>
    </row>
    <row r="29" spans="1:3" ht="18.75" customHeight="1">
      <c r="B29" s="65"/>
    </row>
    <row r="30" spans="1:3" ht="18.75" customHeight="1">
      <c r="B30" s="65"/>
    </row>
    <row r="31" spans="1:3" ht="18.75" customHeight="1">
      <c r="B31" s="65"/>
    </row>
    <row r="32" spans="1:3">
      <c r="A32" s="65"/>
    </row>
  </sheetData>
  <mergeCells count="3">
    <mergeCell ref="B14:C14"/>
    <mergeCell ref="B22:C22"/>
    <mergeCell ref="B23:C23"/>
  </mergeCells>
  <phoneticPr fontId="4"/>
  <dataValidations count="1">
    <dataValidation type="list" allowBlank="1" showInputMessage="1" showErrorMessage="1" sqref="C7" xr:uid="{BC5D42EC-A337-47AC-BEF6-3C6C5BBA8DCB}">
      <formula1>"病院,診療所,助産所"</formula1>
    </dataValidation>
  </dataValidations>
  <pageMargins left="0.66" right="0.4" top="0.98399999999999999" bottom="0.39" header="0.51200000000000001" footer="0.51200000000000001"/>
  <pageSetup paperSize="9" scale="8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A240-DFCA-496C-BAF2-64606CF0FE72}">
  <sheetPr>
    <tabColor theme="8" tint="0.79998168889431442"/>
    <pageSetUpPr fitToPage="1"/>
  </sheetPr>
  <dimension ref="B1:N54"/>
  <sheetViews>
    <sheetView showGridLines="0" view="pageBreakPreview" zoomScaleNormal="100" zoomScaleSheetLayoutView="100" workbookViewId="0">
      <selection activeCell="M8" sqref="M8"/>
    </sheetView>
  </sheetViews>
  <sheetFormatPr defaultRowHeight="13.5"/>
  <cols>
    <col min="1" max="1" width="3.125" style="82" customWidth="1"/>
    <col min="2" max="2" width="14.875" style="82" customWidth="1"/>
    <col min="3" max="3" width="23.125" style="82" customWidth="1"/>
    <col min="4" max="11" width="9" style="82"/>
    <col min="12" max="12" width="15.5" style="82" customWidth="1"/>
    <col min="13" max="13" width="22.125" style="82" customWidth="1"/>
    <col min="14" max="14" width="20.5" style="82" customWidth="1"/>
    <col min="15" max="15" width="28.5" style="82" customWidth="1"/>
    <col min="16" max="16384" width="9" style="82"/>
  </cols>
  <sheetData>
    <row r="1" spans="2:14" s="73" customFormat="1" ht="17.25" customHeight="1">
      <c r="B1" s="72" t="s">
        <v>146</v>
      </c>
      <c r="D1" s="74"/>
      <c r="E1" s="74"/>
      <c r="F1" s="75"/>
      <c r="G1" s="76"/>
      <c r="H1" s="76"/>
      <c r="I1" s="77"/>
      <c r="J1" s="77"/>
      <c r="K1" s="74"/>
      <c r="M1" s="77"/>
    </row>
    <row r="2" spans="2:14" s="73" customFormat="1" ht="17.25" customHeight="1">
      <c r="B2" s="156" t="s">
        <v>121</v>
      </c>
      <c r="C2" s="156"/>
      <c r="D2" s="156"/>
      <c r="E2" s="156"/>
      <c r="F2" s="156"/>
      <c r="G2" s="156"/>
      <c r="H2" s="156"/>
      <c r="I2" s="156"/>
      <c r="J2" s="156"/>
      <c r="K2" s="156"/>
      <c r="L2" s="156"/>
      <c r="M2" s="156"/>
      <c r="N2" s="156"/>
    </row>
    <row r="3" spans="2:14" s="73" customFormat="1" ht="42" customHeight="1">
      <c r="B3" s="78"/>
      <c r="D3" s="43"/>
      <c r="E3" s="79"/>
      <c r="F3" s="78"/>
      <c r="G3" s="78"/>
      <c r="H3" s="78"/>
      <c r="I3" s="78"/>
      <c r="J3" s="78"/>
      <c r="K3" s="80" t="s">
        <v>3</v>
      </c>
      <c r="L3" s="164">
        <f>'1別紙3'!A7</f>
        <v>0</v>
      </c>
      <c r="M3" s="165"/>
    </row>
    <row r="5" spans="2:14" ht="14.25">
      <c r="B5" s="81" t="s">
        <v>122</v>
      </c>
    </row>
    <row r="6" spans="2:14" ht="14.25" thickBot="1"/>
    <row r="7" spans="2:14" s="89" customFormat="1" ht="45" customHeight="1">
      <c r="B7" s="157"/>
      <c r="C7" s="158"/>
      <c r="D7" s="83" t="s">
        <v>123</v>
      </c>
      <c r="E7" s="84" t="s">
        <v>124</v>
      </c>
      <c r="F7" s="84" t="s">
        <v>125</v>
      </c>
      <c r="G7" s="84" t="s">
        <v>126</v>
      </c>
      <c r="H7" s="84" t="s">
        <v>127</v>
      </c>
      <c r="I7" s="84" t="s">
        <v>128</v>
      </c>
      <c r="J7" s="84" t="s">
        <v>129</v>
      </c>
      <c r="K7" s="85" t="s">
        <v>130</v>
      </c>
      <c r="L7" s="86" t="s">
        <v>131</v>
      </c>
      <c r="M7" s="87" t="s">
        <v>132</v>
      </c>
      <c r="N7" s="88" t="s">
        <v>133</v>
      </c>
    </row>
    <row r="8" spans="2:14" ht="24" customHeight="1" thickBot="1">
      <c r="B8" s="159" t="s">
        <v>134</v>
      </c>
      <c r="C8" s="160"/>
      <c r="D8" s="90"/>
      <c r="E8" s="91"/>
      <c r="F8" s="91"/>
      <c r="G8" s="91"/>
      <c r="H8" s="91"/>
      <c r="I8" s="91"/>
      <c r="J8" s="91"/>
      <c r="K8" s="92"/>
      <c r="L8" s="124">
        <f>SUM(D8:K8)</f>
        <v>0</v>
      </c>
      <c r="M8" s="125">
        <f>L14/2</f>
        <v>0</v>
      </c>
      <c r="N8" s="126">
        <f>SUM(L8:M8)</f>
        <v>0</v>
      </c>
    </row>
    <row r="11" spans="2:14" ht="14.25">
      <c r="B11" s="81" t="s">
        <v>135</v>
      </c>
    </row>
    <row r="12" spans="2:14" ht="14.25" thickBot="1">
      <c r="B12" s="93"/>
      <c r="C12" s="93"/>
      <c r="D12" s="93"/>
      <c r="E12" s="93"/>
      <c r="F12" s="93"/>
      <c r="G12" s="93"/>
      <c r="H12" s="93"/>
      <c r="I12" s="93"/>
      <c r="J12" s="93"/>
      <c r="K12" s="93"/>
      <c r="L12" s="93"/>
      <c r="M12" s="93"/>
    </row>
    <row r="13" spans="2:14" s="89" customFormat="1" ht="45" customHeight="1">
      <c r="B13" s="94" t="s">
        <v>158</v>
      </c>
      <c r="C13" s="85" t="s">
        <v>136</v>
      </c>
      <c r="D13" s="95" t="s">
        <v>123</v>
      </c>
      <c r="E13" s="84" t="s">
        <v>124</v>
      </c>
      <c r="F13" s="84" t="s">
        <v>125</v>
      </c>
      <c r="G13" s="84" t="s">
        <v>126</v>
      </c>
      <c r="H13" s="84" t="s">
        <v>127</v>
      </c>
      <c r="I13" s="84" t="s">
        <v>128</v>
      </c>
      <c r="J13" s="84" t="s">
        <v>129</v>
      </c>
      <c r="K13" s="96" t="s">
        <v>130</v>
      </c>
      <c r="L13" s="86" t="s">
        <v>137</v>
      </c>
      <c r="M13" s="87" t="s">
        <v>138</v>
      </c>
      <c r="N13" s="88" t="s">
        <v>139</v>
      </c>
    </row>
    <row r="14" spans="2:14" ht="24" customHeight="1">
      <c r="B14" s="97"/>
      <c r="C14" s="98"/>
      <c r="D14" s="99"/>
      <c r="E14" s="100"/>
      <c r="F14" s="99"/>
      <c r="G14" s="99"/>
      <c r="H14" s="100"/>
      <c r="I14" s="99"/>
      <c r="J14" s="99"/>
      <c r="K14" s="99"/>
      <c r="L14" s="101">
        <f t="shared" ref="L14:L34" si="0">SUM(D14:K14)</f>
        <v>0</v>
      </c>
      <c r="M14" s="102">
        <f>L14/2</f>
        <v>0</v>
      </c>
      <c r="N14" s="103">
        <f>SUM(L14:M14)</f>
        <v>0</v>
      </c>
    </row>
    <row r="15" spans="2:14" ht="24" customHeight="1">
      <c r="B15" s="104"/>
      <c r="C15" s="105"/>
      <c r="D15" s="106"/>
      <c r="E15" s="107"/>
      <c r="F15" s="106"/>
      <c r="G15" s="106"/>
      <c r="H15" s="107"/>
      <c r="I15" s="106"/>
      <c r="J15" s="106"/>
      <c r="K15" s="106"/>
      <c r="L15" s="108">
        <f t="shared" si="0"/>
        <v>0</v>
      </c>
      <c r="M15" s="109">
        <f>L15/2</f>
        <v>0</v>
      </c>
      <c r="N15" s="110">
        <f>SUM(L15:M15)</f>
        <v>0</v>
      </c>
    </row>
    <row r="16" spans="2:14" ht="24" customHeight="1">
      <c r="B16" s="104"/>
      <c r="C16" s="105"/>
      <c r="D16" s="106"/>
      <c r="E16" s="107"/>
      <c r="F16" s="106"/>
      <c r="G16" s="106"/>
      <c r="H16" s="107"/>
      <c r="I16" s="106"/>
      <c r="J16" s="106"/>
      <c r="K16" s="106"/>
      <c r="L16" s="108">
        <f t="shared" si="0"/>
        <v>0</v>
      </c>
      <c r="M16" s="109">
        <f t="shared" ref="M16" si="1">L16/2</f>
        <v>0</v>
      </c>
      <c r="N16" s="110">
        <f t="shared" ref="N16" si="2">SUM(L16:M16)</f>
        <v>0</v>
      </c>
    </row>
    <row r="17" spans="2:14" ht="24" customHeight="1">
      <c r="B17" s="104"/>
      <c r="C17" s="105"/>
      <c r="D17" s="106"/>
      <c r="E17" s="107"/>
      <c r="F17" s="106"/>
      <c r="G17" s="106"/>
      <c r="H17" s="107"/>
      <c r="I17" s="106"/>
      <c r="J17" s="106"/>
      <c r="K17" s="106"/>
      <c r="L17" s="108">
        <f>SUM(D17:K17)</f>
        <v>0</v>
      </c>
      <c r="M17" s="109">
        <f>L17/2</f>
        <v>0</v>
      </c>
      <c r="N17" s="110">
        <f>SUM(L17:M17)</f>
        <v>0</v>
      </c>
    </row>
    <row r="18" spans="2:14" ht="24" customHeight="1">
      <c r="B18" s="203"/>
      <c r="C18" s="204"/>
      <c r="D18" s="205"/>
      <c r="E18" s="206"/>
      <c r="F18" s="205"/>
      <c r="G18" s="205"/>
      <c r="H18" s="206"/>
      <c r="I18" s="205"/>
      <c r="J18" s="205"/>
      <c r="K18" s="207"/>
      <c r="L18" s="108">
        <f t="shared" ref="L18:L33" si="3">SUM(D18:K18)</f>
        <v>0</v>
      </c>
      <c r="M18" s="109">
        <f t="shared" ref="M18:M33" si="4">L18/2</f>
        <v>0</v>
      </c>
      <c r="N18" s="110">
        <f t="shared" ref="N18:N33" si="5">SUM(L18:M18)</f>
        <v>0</v>
      </c>
    </row>
    <row r="19" spans="2:14" ht="24" customHeight="1">
      <c r="B19" s="203"/>
      <c r="C19" s="204"/>
      <c r="D19" s="205"/>
      <c r="E19" s="206"/>
      <c r="F19" s="205"/>
      <c r="G19" s="205"/>
      <c r="H19" s="206"/>
      <c r="I19" s="205"/>
      <c r="J19" s="205"/>
      <c r="K19" s="207"/>
      <c r="L19" s="108">
        <f t="shared" si="3"/>
        <v>0</v>
      </c>
      <c r="M19" s="109">
        <f t="shared" si="4"/>
        <v>0</v>
      </c>
      <c r="N19" s="110">
        <f t="shared" si="5"/>
        <v>0</v>
      </c>
    </row>
    <row r="20" spans="2:14" ht="24" customHeight="1">
      <c r="B20" s="203"/>
      <c r="C20" s="204"/>
      <c r="D20" s="205"/>
      <c r="E20" s="206"/>
      <c r="F20" s="205"/>
      <c r="G20" s="205"/>
      <c r="H20" s="206"/>
      <c r="I20" s="205"/>
      <c r="J20" s="205"/>
      <c r="K20" s="207"/>
      <c r="L20" s="108">
        <f t="shared" si="3"/>
        <v>0</v>
      </c>
      <c r="M20" s="109">
        <f t="shared" si="4"/>
        <v>0</v>
      </c>
      <c r="N20" s="110">
        <f t="shared" si="5"/>
        <v>0</v>
      </c>
    </row>
    <row r="21" spans="2:14" ht="24" customHeight="1">
      <c r="B21" s="203"/>
      <c r="C21" s="204"/>
      <c r="D21" s="205"/>
      <c r="E21" s="206"/>
      <c r="F21" s="205"/>
      <c r="G21" s="205"/>
      <c r="H21" s="206"/>
      <c r="I21" s="205"/>
      <c r="J21" s="205"/>
      <c r="K21" s="207"/>
      <c r="L21" s="108">
        <f t="shared" si="3"/>
        <v>0</v>
      </c>
      <c r="M21" s="109">
        <f t="shared" si="4"/>
        <v>0</v>
      </c>
      <c r="N21" s="110">
        <f t="shared" si="5"/>
        <v>0</v>
      </c>
    </row>
    <row r="22" spans="2:14" ht="24" customHeight="1">
      <c r="B22" s="203"/>
      <c r="C22" s="204"/>
      <c r="D22" s="205"/>
      <c r="E22" s="206"/>
      <c r="F22" s="205"/>
      <c r="G22" s="205"/>
      <c r="H22" s="206"/>
      <c r="I22" s="205"/>
      <c r="J22" s="205"/>
      <c r="K22" s="207"/>
      <c r="L22" s="108">
        <f t="shared" si="3"/>
        <v>0</v>
      </c>
      <c r="M22" s="109">
        <f t="shared" si="4"/>
        <v>0</v>
      </c>
      <c r="N22" s="110">
        <f t="shared" si="5"/>
        <v>0</v>
      </c>
    </row>
    <row r="23" spans="2:14" ht="24" customHeight="1">
      <c r="B23" s="203"/>
      <c r="C23" s="204"/>
      <c r="D23" s="205"/>
      <c r="E23" s="206"/>
      <c r="F23" s="205"/>
      <c r="G23" s="205"/>
      <c r="H23" s="206"/>
      <c r="I23" s="205"/>
      <c r="J23" s="205"/>
      <c r="K23" s="207"/>
      <c r="L23" s="108">
        <f t="shared" ref="L23:L32" si="6">SUM(D23:K23)</f>
        <v>0</v>
      </c>
      <c r="M23" s="109">
        <f t="shared" si="4"/>
        <v>0</v>
      </c>
      <c r="N23" s="110">
        <f t="shared" ref="N23:N32" si="7">SUM(L23:M23)</f>
        <v>0</v>
      </c>
    </row>
    <row r="24" spans="2:14" ht="24" customHeight="1">
      <c r="B24" s="203"/>
      <c r="C24" s="204"/>
      <c r="D24" s="205"/>
      <c r="E24" s="206"/>
      <c r="F24" s="205"/>
      <c r="G24" s="205"/>
      <c r="H24" s="206"/>
      <c r="I24" s="205"/>
      <c r="J24" s="205"/>
      <c r="K24" s="207"/>
      <c r="L24" s="108">
        <f t="shared" si="6"/>
        <v>0</v>
      </c>
      <c r="M24" s="109">
        <f t="shared" si="4"/>
        <v>0</v>
      </c>
      <c r="N24" s="110">
        <f t="shared" si="7"/>
        <v>0</v>
      </c>
    </row>
    <row r="25" spans="2:14" ht="24" customHeight="1">
      <c r="B25" s="203"/>
      <c r="C25" s="204"/>
      <c r="D25" s="205"/>
      <c r="E25" s="206"/>
      <c r="F25" s="205"/>
      <c r="G25" s="205"/>
      <c r="H25" s="206"/>
      <c r="I25" s="205"/>
      <c r="J25" s="205"/>
      <c r="K25" s="207"/>
      <c r="L25" s="108">
        <f t="shared" si="6"/>
        <v>0</v>
      </c>
      <c r="M25" s="109">
        <f t="shared" si="4"/>
        <v>0</v>
      </c>
      <c r="N25" s="110">
        <f t="shared" si="7"/>
        <v>0</v>
      </c>
    </row>
    <row r="26" spans="2:14" ht="24" customHeight="1">
      <c r="B26" s="203"/>
      <c r="C26" s="204"/>
      <c r="D26" s="205"/>
      <c r="E26" s="206"/>
      <c r="F26" s="205"/>
      <c r="G26" s="205"/>
      <c r="H26" s="206"/>
      <c r="I26" s="205"/>
      <c r="J26" s="205"/>
      <c r="K26" s="207"/>
      <c r="L26" s="108">
        <f t="shared" si="6"/>
        <v>0</v>
      </c>
      <c r="M26" s="109">
        <f t="shared" si="4"/>
        <v>0</v>
      </c>
      <c r="N26" s="110">
        <f t="shared" si="7"/>
        <v>0</v>
      </c>
    </row>
    <row r="27" spans="2:14" ht="24" customHeight="1">
      <c r="B27" s="203"/>
      <c r="C27" s="204"/>
      <c r="D27" s="205"/>
      <c r="E27" s="206"/>
      <c r="F27" s="205"/>
      <c r="G27" s="205"/>
      <c r="H27" s="206"/>
      <c r="I27" s="205"/>
      <c r="J27" s="205"/>
      <c r="K27" s="207"/>
      <c r="L27" s="108">
        <f t="shared" si="6"/>
        <v>0</v>
      </c>
      <c r="M27" s="109">
        <f t="shared" si="4"/>
        <v>0</v>
      </c>
      <c r="N27" s="110">
        <f t="shared" si="7"/>
        <v>0</v>
      </c>
    </row>
    <row r="28" spans="2:14" ht="24" customHeight="1">
      <c r="B28" s="203"/>
      <c r="C28" s="204"/>
      <c r="D28" s="205"/>
      <c r="E28" s="206"/>
      <c r="F28" s="205"/>
      <c r="G28" s="205"/>
      <c r="H28" s="206"/>
      <c r="I28" s="205"/>
      <c r="J28" s="205"/>
      <c r="K28" s="207"/>
      <c r="L28" s="108">
        <f t="shared" si="6"/>
        <v>0</v>
      </c>
      <c r="M28" s="109">
        <f t="shared" si="4"/>
        <v>0</v>
      </c>
      <c r="N28" s="110">
        <f t="shared" si="7"/>
        <v>0</v>
      </c>
    </row>
    <row r="29" spans="2:14" ht="24" customHeight="1">
      <c r="B29" s="203"/>
      <c r="C29" s="204"/>
      <c r="D29" s="205"/>
      <c r="E29" s="206"/>
      <c r="F29" s="205"/>
      <c r="G29" s="205"/>
      <c r="H29" s="206"/>
      <c r="I29" s="205"/>
      <c r="J29" s="205"/>
      <c r="K29" s="207"/>
      <c r="L29" s="108">
        <f t="shared" si="6"/>
        <v>0</v>
      </c>
      <c r="M29" s="109">
        <f t="shared" si="4"/>
        <v>0</v>
      </c>
      <c r="N29" s="110">
        <f t="shared" si="7"/>
        <v>0</v>
      </c>
    </row>
    <row r="30" spans="2:14" ht="24" customHeight="1">
      <c r="B30" s="203"/>
      <c r="C30" s="204"/>
      <c r="D30" s="205"/>
      <c r="E30" s="206"/>
      <c r="F30" s="205"/>
      <c r="G30" s="205"/>
      <c r="H30" s="206"/>
      <c r="I30" s="205"/>
      <c r="J30" s="205"/>
      <c r="K30" s="207"/>
      <c r="L30" s="108">
        <f t="shared" si="6"/>
        <v>0</v>
      </c>
      <c r="M30" s="109">
        <f t="shared" si="4"/>
        <v>0</v>
      </c>
      <c r="N30" s="110">
        <f t="shared" si="7"/>
        <v>0</v>
      </c>
    </row>
    <row r="31" spans="2:14" ht="24" customHeight="1">
      <c r="B31" s="203"/>
      <c r="C31" s="204"/>
      <c r="D31" s="205"/>
      <c r="E31" s="206"/>
      <c r="F31" s="205"/>
      <c r="G31" s="205"/>
      <c r="H31" s="206"/>
      <c r="I31" s="205"/>
      <c r="J31" s="205"/>
      <c r="K31" s="207"/>
      <c r="L31" s="108">
        <f t="shared" si="6"/>
        <v>0</v>
      </c>
      <c r="M31" s="109">
        <f t="shared" si="4"/>
        <v>0</v>
      </c>
      <c r="N31" s="110">
        <f t="shared" si="7"/>
        <v>0</v>
      </c>
    </row>
    <row r="32" spans="2:14" ht="24" customHeight="1">
      <c r="B32" s="203"/>
      <c r="C32" s="204"/>
      <c r="D32" s="205"/>
      <c r="E32" s="206"/>
      <c r="F32" s="205"/>
      <c r="G32" s="205"/>
      <c r="H32" s="206"/>
      <c r="I32" s="205"/>
      <c r="J32" s="205"/>
      <c r="K32" s="207"/>
      <c r="L32" s="108">
        <f t="shared" si="6"/>
        <v>0</v>
      </c>
      <c r="M32" s="109">
        <f t="shared" si="4"/>
        <v>0</v>
      </c>
      <c r="N32" s="110">
        <f t="shared" si="7"/>
        <v>0</v>
      </c>
    </row>
    <row r="33" spans="2:14" ht="24" customHeight="1">
      <c r="B33" s="203"/>
      <c r="C33" s="204"/>
      <c r="D33" s="205"/>
      <c r="E33" s="206"/>
      <c r="F33" s="205"/>
      <c r="G33" s="205"/>
      <c r="H33" s="206"/>
      <c r="I33" s="205"/>
      <c r="J33" s="205"/>
      <c r="K33" s="207"/>
      <c r="L33" s="108">
        <f t="shared" si="3"/>
        <v>0</v>
      </c>
      <c r="M33" s="109">
        <f t="shared" si="4"/>
        <v>0</v>
      </c>
      <c r="N33" s="110">
        <f t="shared" si="5"/>
        <v>0</v>
      </c>
    </row>
    <row r="34" spans="2:14" ht="24" customHeight="1">
      <c r="B34" s="111"/>
      <c r="C34" s="112"/>
      <c r="D34" s="113"/>
      <c r="E34" s="114"/>
      <c r="F34" s="114"/>
      <c r="G34" s="114"/>
      <c r="H34" s="114"/>
      <c r="I34" s="114"/>
      <c r="J34" s="114"/>
      <c r="K34" s="115"/>
      <c r="L34" s="208">
        <f t="shared" si="0"/>
        <v>0</v>
      </c>
      <c r="M34" s="209">
        <f t="shared" ref="M34" si="8">L34/2</f>
        <v>0</v>
      </c>
      <c r="N34" s="210">
        <f t="shared" ref="N34" si="9">SUM(L34:M34)</f>
        <v>0</v>
      </c>
    </row>
    <row r="35" spans="2:14" ht="24" customHeight="1" thickBot="1">
      <c r="B35" s="161" t="s">
        <v>140</v>
      </c>
      <c r="C35" s="162"/>
      <c r="D35" s="116">
        <f t="shared" ref="D35:K35" si="10">SUM(D14:D34)</f>
        <v>0</v>
      </c>
      <c r="E35" s="117">
        <f t="shared" si="10"/>
        <v>0</v>
      </c>
      <c r="F35" s="117">
        <f t="shared" si="10"/>
        <v>0</v>
      </c>
      <c r="G35" s="117">
        <f t="shared" si="10"/>
        <v>0</v>
      </c>
      <c r="H35" s="117">
        <f t="shared" si="10"/>
        <v>0</v>
      </c>
      <c r="I35" s="117">
        <f t="shared" si="10"/>
        <v>0</v>
      </c>
      <c r="J35" s="117">
        <f t="shared" si="10"/>
        <v>0</v>
      </c>
      <c r="K35" s="118">
        <f t="shared" si="10"/>
        <v>0</v>
      </c>
      <c r="L35" s="119">
        <f>SUM(D35:K35)</f>
        <v>0</v>
      </c>
      <c r="M35" s="120">
        <f>SUM(M14:M34)</f>
        <v>0</v>
      </c>
      <c r="N35" s="121">
        <f>SUM(L35:M35)</f>
        <v>0</v>
      </c>
    </row>
    <row r="37" spans="2:14">
      <c r="C37" s="163" t="s">
        <v>141</v>
      </c>
      <c r="D37" s="163"/>
      <c r="E37" s="163"/>
      <c r="F37" s="163"/>
      <c r="G37" s="163"/>
      <c r="H37" s="163"/>
      <c r="I37" s="163"/>
      <c r="J37" s="163"/>
      <c r="K37" s="163"/>
      <c r="L37" s="163"/>
      <c r="M37" s="163"/>
    </row>
    <row r="38" spans="2:14" ht="14.25">
      <c r="C38" s="163" t="s">
        <v>159</v>
      </c>
      <c r="D38" s="163"/>
      <c r="E38" s="163"/>
      <c r="F38" s="163"/>
      <c r="G38" s="163"/>
      <c r="H38" s="163"/>
      <c r="I38" s="163"/>
      <c r="J38" s="163"/>
      <c r="K38" s="163"/>
      <c r="L38" s="163"/>
      <c r="M38" s="163"/>
    </row>
    <row r="39" spans="2:14">
      <c r="C39" s="122" t="s">
        <v>142</v>
      </c>
    </row>
    <row r="40" spans="2:14">
      <c r="C40" s="122" t="s">
        <v>143</v>
      </c>
    </row>
    <row r="41" spans="2:14">
      <c r="C41" s="122" t="s">
        <v>144</v>
      </c>
    </row>
    <row r="42" spans="2:14">
      <c r="C42" s="122" t="s">
        <v>110</v>
      </c>
    </row>
    <row r="43" spans="2:14">
      <c r="C43" s="122" t="s">
        <v>111</v>
      </c>
    </row>
    <row r="44" spans="2:14">
      <c r="C44" s="122" t="s">
        <v>112</v>
      </c>
    </row>
    <row r="45" spans="2:14">
      <c r="C45" s="122" t="s">
        <v>113</v>
      </c>
    </row>
    <row r="47" spans="2:14" ht="14.25">
      <c r="C47" s="44" t="s">
        <v>52</v>
      </c>
      <c r="E47" s="73"/>
      <c r="F47" s="74"/>
      <c r="G47" s="74"/>
      <c r="H47" s="77"/>
      <c r="I47" s="123"/>
      <c r="J47" s="73"/>
    </row>
    <row r="48" spans="2:14" ht="14.25">
      <c r="C48" s="44" t="s">
        <v>53</v>
      </c>
      <c r="E48" s="73"/>
      <c r="F48" s="74"/>
      <c r="G48" s="74"/>
      <c r="H48" s="77"/>
      <c r="I48" s="123"/>
      <c r="J48" s="73"/>
    </row>
    <row r="49" spans="3:10">
      <c r="D49" s="78"/>
      <c r="E49" s="73"/>
      <c r="F49" s="74"/>
      <c r="G49" s="74"/>
      <c r="H49" s="77"/>
      <c r="I49" s="123"/>
      <c r="J49" s="73"/>
    </row>
    <row r="50" spans="3:10" ht="17.25">
      <c r="C50" s="127" t="s">
        <v>160</v>
      </c>
      <c r="E50" s="45"/>
      <c r="F50" s="46"/>
      <c r="G50" s="46"/>
      <c r="H50" s="47"/>
      <c r="I50" s="123"/>
      <c r="J50" s="73"/>
    </row>
    <row r="51" spans="3:10" ht="17.25">
      <c r="C51" s="48"/>
      <c r="E51" s="43"/>
      <c r="F51" s="46"/>
      <c r="G51" s="46"/>
      <c r="H51" s="47"/>
      <c r="I51" s="123"/>
      <c r="J51" s="73"/>
    </row>
    <row r="52" spans="3:10" ht="17.25">
      <c r="C52" s="45" t="s">
        <v>54</v>
      </c>
      <c r="E52" s="45"/>
      <c r="F52" s="155"/>
      <c r="G52" s="155"/>
      <c r="H52" s="155"/>
      <c r="I52" s="155"/>
      <c r="J52" s="155"/>
    </row>
    <row r="53" spans="3:10" ht="17.25">
      <c r="C53" s="48"/>
      <c r="E53" s="43"/>
      <c r="F53" s="46"/>
      <c r="G53" s="46"/>
      <c r="H53" s="47"/>
      <c r="I53" s="123"/>
      <c r="J53" s="73"/>
    </row>
    <row r="54" spans="3:10" ht="17.25">
      <c r="C54" s="45" t="s">
        <v>55</v>
      </c>
      <c r="E54" s="45"/>
      <c r="F54" s="155"/>
      <c r="G54" s="155"/>
      <c r="H54" s="155"/>
      <c r="I54" s="49"/>
      <c r="J54" s="73"/>
    </row>
  </sheetData>
  <mergeCells count="9">
    <mergeCell ref="F52:J52"/>
    <mergeCell ref="F54:H54"/>
    <mergeCell ref="B2:N2"/>
    <mergeCell ref="B7:C7"/>
    <mergeCell ref="B8:C8"/>
    <mergeCell ref="B35:C35"/>
    <mergeCell ref="C37:M37"/>
    <mergeCell ref="C38:M38"/>
    <mergeCell ref="L3:M3"/>
  </mergeCells>
  <phoneticPr fontId="4"/>
  <printOptions horizontalCentered="1"/>
  <pageMargins left="0.27559055118110237" right="0.31496062992125984" top="0.74803149606299213" bottom="0.35433070866141736" header="0.31496062992125984" footer="0.31496062992125984"/>
  <pageSetup paperSize="9" scale="48"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8" tint="0.79998168889431442"/>
  </sheetPr>
  <dimension ref="A1:F13"/>
  <sheetViews>
    <sheetView showGridLines="0" view="pageBreakPreview" zoomScale="115" zoomScaleNormal="100" zoomScaleSheetLayoutView="115" workbookViewId="0">
      <selection activeCell="B20" sqref="B20"/>
    </sheetView>
  </sheetViews>
  <sheetFormatPr defaultRowHeight="13.5"/>
  <cols>
    <col min="1" max="6" width="26.25" customWidth="1"/>
  </cols>
  <sheetData>
    <row r="1" spans="1:6" ht="17.25">
      <c r="A1" s="50" t="s">
        <v>19</v>
      </c>
      <c r="B1" s="3"/>
    </row>
    <row r="3" spans="1:6" ht="17.25">
      <c r="A3" s="10" t="s">
        <v>20</v>
      </c>
      <c r="B3" s="10"/>
      <c r="C3" s="13"/>
      <c r="D3" s="13"/>
      <c r="E3" s="13"/>
      <c r="F3" s="13"/>
    </row>
    <row r="4" spans="1:6" ht="17.25">
      <c r="A4" s="10"/>
      <c r="B4" s="10"/>
      <c r="C4" s="13"/>
      <c r="D4" s="13"/>
      <c r="E4" s="13"/>
      <c r="F4" s="13"/>
    </row>
    <row r="5" spans="1:6" ht="14.25" thickBot="1">
      <c r="F5" s="5" t="s">
        <v>21</v>
      </c>
    </row>
    <row r="6" spans="1:6" ht="30" customHeight="1">
      <c r="A6" s="11" t="s">
        <v>39</v>
      </c>
      <c r="B6" s="17" t="s">
        <v>38</v>
      </c>
      <c r="C6" s="12" t="s">
        <v>22</v>
      </c>
      <c r="D6" s="12" t="s">
        <v>23</v>
      </c>
      <c r="E6" s="12" t="s">
        <v>24</v>
      </c>
      <c r="F6" s="16" t="s">
        <v>25</v>
      </c>
    </row>
    <row r="7" spans="1:6" ht="63" customHeight="1" thickBot="1">
      <c r="A7" s="66"/>
      <c r="B7" s="40"/>
      <c r="C7" s="41"/>
      <c r="D7" s="41"/>
      <c r="E7" s="41"/>
      <c r="F7" s="18">
        <f>SUM(B7:E7)</f>
        <v>0</v>
      </c>
    </row>
    <row r="9" spans="1:6">
      <c r="A9" s="3" t="s">
        <v>29</v>
      </c>
      <c r="B9" s="3"/>
      <c r="C9" s="3"/>
    </row>
    <row r="10" spans="1:6">
      <c r="A10" s="54" t="s">
        <v>26</v>
      </c>
      <c r="B10" s="54"/>
      <c r="C10" s="55"/>
      <c r="D10" s="55"/>
      <c r="E10" s="55"/>
    </row>
    <row r="11" spans="1:6">
      <c r="A11" s="54" t="s">
        <v>27</v>
      </c>
      <c r="B11" s="54"/>
      <c r="C11" s="55"/>
      <c r="D11" s="55"/>
      <c r="E11" s="55"/>
    </row>
    <row r="12" spans="1:6" ht="18.75" customHeight="1">
      <c r="A12" s="54" t="s">
        <v>155</v>
      </c>
      <c r="B12" s="56"/>
      <c r="C12" s="56"/>
      <c r="D12" s="56"/>
      <c r="E12" s="56"/>
    </row>
    <row r="13" spans="1:6">
      <c r="A13" s="56" t="s">
        <v>154</v>
      </c>
      <c r="B13" s="55"/>
      <c r="C13" s="55"/>
      <c r="D13" s="55"/>
      <c r="E13" s="55"/>
    </row>
  </sheetData>
  <phoneticPr fontId="4"/>
  <pageMargins left="0.33" right="0.28000000000000003" top="1.34" bottom="0.63" header="0.51200000000000001" footer="0.51200000000000001"/>
  <pageSetup paperSize="9" scale="90" orientation="landscape"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tabColor theme="8" tint="0.79998168889431442"/>
  </sheetPr>
  <dimension ref="A1:AK116"/>
  <sheetViews>
    <sheetView showGridLines="0" zoomScale="110" zoomScaleNormal="110" zoomScaleSheetLayoutView="70" workbookViewId="0">
      <selection activeCell="AH55" sqref="AH55:AI55"/>
    </sheetView>
  </sheetViews>
  <sheetFormatPr defaultRowHeight="13.5"/>
  <cols>
    <col min="1" max="84" width="2.5" style="19" customWidth="1"/>
    <col min="85" max="16384" width="9" style="19"/>
  </cols>
  <sheetData>
    <row r="1" spans="1:37" ht="13.5" customHeight="1">
      <c r="A1" s="19" t="s">
        <v>105</v>
      </c>
    </row>
    <row r="2" spans="1:37" ht="13.5" customHeight="1">
      <c r="B2" s="185" t="s">
        <v>104</v>
      </c>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row>
    <row r="3" spans="1:37">
      <c r="AA3" s="188" t="s">
        <v>156</v>
      </c>
      <c r="AB3" s="189"/>
      <c r="AC3" s="189"/>
      <c r="AD3" s="189"/>
      <c r="AE3" s="189"/>
      <c r="AF3" s="189"/>
      <c r="AG3" s="189"/>
      <c r="AH3" s="189"/>
      <c r="AI3" s="189"/>
      <c r="AJ3" s="34"/>
      <c r="AK3" s="34"/>
    </row>
    <row r="5" spans="1:37">
      <c r="B5" s="19" t="s">
        <v>103</v>
      </c>
    </row>
    <row r="7" spans="1:37">
      <c r="S7" s="187" t="s">
        <v>4</v>
      </c>
      <c r="T7" s="187"/>
      <c r="U7" s="187"/>
      <c r="V7" s="187"/>
      <c r="W7" s="187"/>
      <c r="Y7"/>
    </row>
    <row r="9" spans="1:37">
      <c r="S9" s="187" t="s">
        <v>102</v>
      </c>
      <c r="T9" s="187"/>
      <c r="U9" s="187"/>
      <c r="V9" s="187"/>
      <c r="W9" s="187"/>
      <c r="Y9"/>
    </row>
    <row r="10" spans="1:37">
      <c r="S10" s="186"/>
      <c r="T10" s="186"/>
      <c r="U10" s="186"/>
      <c r="V10" s="186"/>
      <c r="W10" s="186"/>
    </row>
    <row r="11" spans="1:37">
      <c r="S11" s="187" t="s">
        <v>55</v>
      </c>
      <c r="T11" s="187"/>
      <c r="U11" s="187"/>
      <c r="V11" s="187"/>
      <c r="W11" s="187"/>
      <c r="Y11"/>
    </row>
    <row r="14" spans="1:37" ht="13.5" customHeight="1">
      <c r="A14" s="191" t="s">
        <v>101</v>
      </c>
      <c r="B14" s="191"/>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29"/>
    </row>
    <row r="15" spans="1:37">
      <c r="A15" s="191"/>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29"/>
    </row>
    <row r="16" spans="1:37">
      <c r="A16" s="191"/>
      <c r="B16" s="191"/>
      <c r="C16" s="191"/>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29"/>
    </row>
    <row r="17" spans="1:37" ht="13.5" customHeight="1">
      <c r="A17" s="191" t="s">
        <v>100</v>
      </c>
      <c r="B17" s="191"/>
      <c r="C17" s="191"/>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29"/>
    </row>
    <row r="18" spans="1:37">
      <c r="A18" s="191"/>
      <c r="B18" s="191"/>
      <c r="C18" s="191"/>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29"/>
    </row>
    <row r="19" spans="1:37" ht="13.5" customHeight="1">
      <c r="A19" s="191" t="s">
        <v>99</v>
      </c>
      <c r="B19" s="191"/>
      <c r="C19" s="191"/>
      <c r="D19" s="191"/>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29"/>
    </row>
    <row r="20" spans="1:37">
      <c r="A20" s="191"/>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29"/>
    </row>
    <row r="21" spans="1:37">
      <c r="A21" s="191"/>
      <c r="B21" s="191"/>
      <c r="C21" s="191"/>
      <c r="D21" s="191"/>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29"/>
    </row>
    <row r="22" spans="1:37">
      <c r="B22" s="19" t="s">
        <v>98</v>
      </c>
    </row>
    <row r="24" spans="1:37">
      <c r="A24" s="182" t="s">
        <v>97</v>
      </c>
      <c r="B24" s="182"/>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row>
    <row r="25" spans="1:37">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row>
    <row r="26" spans="1:37" ht="13.5" customHeight="1">
      <c r="A26" s="19">
        <v>1</v>
      </c>
      <c r="B26" s="191" t="s">
        <v>96</v>
      </c>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29"/>
    </row>
    <row r="27" spans="1:37">
      <c r="B27" s="191"/>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29"/>
    </row>
    <row r="28" spans="1:37">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row>
    <row r="29" spans="1:37" ht="13.5" customHeight="1">
      <c r="A29" s="19">
        <v>2</v>
      </c>
      <c r="B29" s="191" t="s">
        <v>95</v>
      </c>
      <c r="C29" s="19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29"/>
    </row>
    <row r="30" spans="1:37">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row>
    <row r="31" spans="1:37" ht="13.5" customHeight="1">
      <c r="A31" s="19">
        <v>3</v>
      </c>
      <c r="B31" s="191" t="s">
        <v>94</v>
      </c>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29"/>
    </row>
    <row r="32" spans="1:37">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row>
    <row r="33" spans="1:37" ht="13.5" customHeight="1">
      <c r="A33" s="19">
        <v>4</v>
      </c>
      <c r="B33" s="190" t="s">
        <v>93</v>
      </c>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row>
    <row r="34" spans="1:37">
      <c r="B34" s="190"/>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0"/>
    </row>
    <row r="35" spans="1:37">
      <c r="A35" s="184" t="s">
        <v>92</v>
      </c>
      <c r="B35" s="182"/>
      <c r="C35" s="31" t="s">
        <v>91</v>
      </c>
    </row>
    <row r="36" spans="1:37">
      <c r="A36" s="184" t="s">
        <v>90</v>
      </c>
      <c r="B36" s="182"/>
      <c r="C36" s="31" t="s">
        <v>89</v>
      </c>
    </row>
    <row r="37" spans="1:37">
      <c r="A37" s="184" t="s">
        <v>88</v>
      </c>
      <c r="B37" s="182"/>
      <c r="C37" s="31" t="s">
        <v>87</v>
      </c>
    </row>
    <row r="38" spans="1:37" ht="13.5" customHeight="1">
      <c r="A38" s="184" t="s">
        <v>86</v>
      </c>
      <c r="B38" s="182"/>
      <c r="C38" s="201" t="s">
        <v>85</v>
      </c>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33"/>
    </row>
    <row r="39" spans="1:37">
      <c r="A39" s="32"/>
      <c r="B39" s="21"/>
      <c r="C39" s="201"/>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33"/>
    </row>
    <row r="40" spans="1:37">
      <c r="A40" s="184" t="s">
        <v>84</v>
      </c>
      <c r="B40" s="182"/>
      <c r="C40" s="31" t="s">
        <v>83</v>
      </c>
    </row>
    <row r="41" spans="1:37">
      <c r="A41" s="184" t="s">
        <v>82</v>
      </c>
      <c r="B41" s="182"/>
      <c r="C41" s="31" t="s">
        <v>81</v>
      </c>
    </row>
    <row r="43" spans="1:37" ht="13.5" customHeight="1">
      <c r="A43" s="19">
        <v>5</v>
      </c>
      <c r="B43" s="191" t="s">
        <v>80</v>
      </c>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29"/>
    </row>
    <row r="44" spans="1:37">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29"/>
    </row>
    <row r="45" spans="1:37">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row>
    <row r="46" spans="1:37" ht="13.5" customHeight="1">
      <c r="A46" s="19">
        <v>6</v>
      </c>
      <c r="B46" s="191" t="s">
        <v>79</v>
      </c>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29"/>
    </row>
    <row r="47" spans="1:37">
      <c r="B47" s="191"/>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29"/>
    </row>
    <row r="49" spans="1:37">
      <c r="A49" s="182" t="s">
        <v>78</v>
      </c>
      <c r="B49" s="182"/>
      <c r="C49" s="182"/>
      <c r="D49" s="182"/>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row>
    <row r="50" spans="1:37" ht="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row>
    <row r="51" spans="1:37">
      <c r="B51" s="176" t="s">
        <v>76</v>
      </c>
      <c r="C51" s="175"/>
      <c r="D51" s="175"/>
      <c r="E51" s="175"/>
      <c r="F51" s="177"/>
      <c r="G51" s="28"/>
      <c r="H51" s="175" t="s">
        <v>75</v>
      </c>
      <c r="I51" s="175"/>
      <c r="J51" s="175"/>
      <c r="K51" s="175"/>
      <c r="L51" s="175"/>
      <c r="M51" s="175"/>
      <c r="N51" s="175"/>
      <c r="O51" s="175"/>
      <c r="P51" s="175"/>
      <c r="Q51" s="26"/>
      <c r="R51" s="176" t="s">
        <v>74</v>
      </c>
      <c r="S51" s="175"/>
      <c r="T51" s="175"/>
      <c r="U51" s="175"/>
      <c r="V51" s="177"/>
      <c r="W51" s="176" t="s">
        <v>73</v>
      </c>
      <c r="X51" s="175"/>
      <c r="Y51" s="175"/>
      <c r="Z51" s="175"/>
      <c r="AA51" s="177"/>
      <c r="AB51" s="176" t="s">
        <v>72</v>
      </c>
      <c r="AC51" s="175"/>
      <c r="AD51" s="175"/>
      <c r="AE51" s="175"/>
      <c r="AF51" s="175"/>
      <c r="AG51" s="175"/>
      <c r="AH51" s="175"/>
      <c r="AI51" s="175"/>
      <c r="AJ51" s="177"/>
    </row>
    <row r="52" spans="1:37" ht="24.75" customHeight="1">
      <c r="B52" s="178"/>
      <c r="C52" s="179"/>
      <c r="D52" s="179"/>
      <c r="E52" s="179"/>
      <c r="F52" s="180"/>
      <c r="G52" s="178" t="s">
        <v>71</v>
      </c>
      <c r="H52" s="179"/>
      <c r="I52" s="179"/>
      <c r="J52" s="179"/>
      <c r="K52" s="179"/>
      <c r="L52" s="179"/>
      <c r="M52" s="179"/>
      <c r="N52" s="179"/>
      <c r="O52" s="179"/>
      <c r="P52" s="179"/>
      <c r="Q52" s="180"/>
      <c r="R52" s="178"/>
      <c r="S52" s="179"/>
      <c r="T52" s="179"/>
      <c r="U52" s="179"/>
      <c r="V52" s="180"/>
      <c r="W52" s="25" t="s">
        <v>70</v>
      </c>
      <c r="X52" s="24"/>
      <c r="Y52" s="24"/>
      <c r="Z52" s="24"/>
      <c r="AA52" s="23"/>
      <c r="AB52" s="178"/>
      <c r="AC52" s="179"/>
      <c r="AD52" s="179"/>
      <c r="AE52" s="179"/>
      <c r="AF52" s="179"/>
      <c r="AG52" s="179"/>
      <c r="AH52" s="179"/>
      <c r="AI52" s="179"/>
      <c r="AJ52" s="180"/>
    </row>
    <row r="53" spans="1:37">
      <c r="B53" s="202"/>
      <c r="C53" s="193"/>
      <c r="D53" s="193"/>
      <c r="E53" s="193"/>
      <c r="F53" s="194"/>
      <c r="G53" s="28"/>
      <c r="H53" s="27" t="s">
        <v>66</v>
      </c>
      <c r="I53" s="193"/>
      <c r="J53" s="193"/>
      <c r="K53" s="193"/>
      <c r="L53" s="193"/>
      <c r="M53" s="193"/>
      <c r="N53" s="193"/>
      <c r="O53" s="193"/>
      <c r="P53" s="27" t="s">
        <v>40</v>
      </c>
      <c r="Q53" s="26"/>
      <c r="R53" s="28"/>
      <c r="S53" s="27"/>
      <c r="T53" s="27"/>
      <c r="U53" s="27"/>
      <c r="V53" s="26"/>
      <c r="W53" s="192"/>
      <c r="X53" s="193"/>
      <c r="Y53" s="193"/>
      <c r="Z53" s="193"/>
      <c r="AA53" s="194"/>
      <c r="AB53" s="166" t="s">
        <v>107</v>
      </c>
      <c r="AC53" s="167"/>
      <c r="AD53" s="167"/>
      <c r="AE53" s="167"/>
      <c r="AF53" s="167"/>
      <c r="AG53" s="167"/>
      <c r="AH53" s="167"/>
      <c r="AI53" s="167"/>
      <c r="AJ53" s="168"/>
    </row>
    <row r="54" spans="1:37">
      <c r="B54" s="195"/>
      <c r="C54" s="196"/>
      <c r="D54" s="196"/>
      <c r="E54" s="196"/>
      <c r="F54" s="197"/>
      <c r="G54" s="195"/>
      <c r="H54" s="196"/>
      <c r="I54" s="196"/>
      <c r="J54" s="196"/>
      <c r="K54" s="196"/>
      <c r="L54" s="196"/>
      <c r="M54" s="196"/>
      <c r="N54" s="196"/>
      <c r="O54" s="196"/>
      <c r="P54" s="196"/>
      <c r="Q54" s="197"/>
      <c r="R54" s="22"/>
      <c r="S54" s="19" t="s">
        <v>64</v>
      </c>
      <c r="T54" s="21" t="s">
        <v>63</v>
      </c>
      <c r="U54" s="19" t="s">
        <v>62</v>
      </c>
      <c r="V54" s="20"/>
      <c r="W54" s="195"/>
      <c r="X54" s="196"/>
      <c r="Y54" s="196"/>
      <c r="Z54" s="196"/>
      <c r="AA54" s="197"/>
      <c r="AB54" s="169"/>
      <c r="AC54" s="170"/>
      <c r="AD54" s="170"/>
      <c r="AE54" s="170"/>
      <c r="AF54" s="170"/>
      <c r="AG54" s="170"/>
      <c r="AH54" s="170"/>
      <c r="AI54" s="170"/>
      <c r="AJ54" s="171"/>
    </row>
    <row r="55" spans="1:37">
      <c r="B55" s="198"/>
      <c r="C55" s="199"/>
      <c r="D55" s="199"/>
      <c r="E55" s="199"/>
      <c r="F55" s="200"/>
      <c r="G55" s="198"/>
      <c r="H55" s="199"/>
      <c r="I55" s="199"/>
      <c r="J55" s="199"/>
      <c r="K55" s="199"/>
      <c r="L55" s="199"/>
      <c r="M55" s="199"/>
      <c r="N55" s="199"/>
      <c r="O55" s="199"/>
      <c r="P55" s="199"/>
      <c r="Q55" s="200"/>
      <c r="R55" s="25"/>
      <c r="S55" s="24"/>
      <c r="T55" s="24"/>
      <c r="U55" s="24"/>
      <c r="V55" s="23"/>
      <c r="W55" s="198"/>
      <c r="X55" s="199"/>
      <c r="Y55" s="199"/>
      <c r="Z55" s="199"/>
      <c r="AA55" s="200"/>
      <c r="AB55" s="198"/>
      <c r="AC55" s="199"/>
      <c r="AD55" s="24" t="s">
        <v>61</v>
      </c>
      <c r="AE55" s="199"/>
      <c r="AF55" s="199"/>
      <c r="AG55" s="24" t="s">
        <v>60</v>
      </c>
      <c r="AH55" s="199"/>
      <c r="AI55" s="199"/>
      <c r="AJ55" s="23" t="s">
        <v>59</v>
      </c>
    </row>
    <row r="56" spans="1:37">
      <c r="B56" s="192"/>
      <c r="C56" s="193"/>
      <c r="D56" s="193"/>
      <c r="E56" s="193"/>
      <c r="F56" s="194"/>
      <c r="G56" s="28"/>
      <c r="H56" s="27" t="s">
        <v>66</v>
      </c>
      <c r="I56" s="27"/>
      <c r="J56" s="27"/>
      <c r="K56" s="27"/>
      <c r="L56" s="27"/>
      <c r="M56" s="27"/>
      <c r="N56" s="27"/>
      <c r="O56" s="27"/>
      <c r="P56" s="27" t="s">
        <v>40</v>
      </c>
      <c r="Q56" s="26"/>
      <c r="R56" s="28"/>
      <c r="S56" s="27"/>
      <c r="T56" s="27"/>
      <c r="U56" s="27"/>
      <c r="V56" s="26"/>
      <c r="W56" s="176"/>
      <c r="X56" s="175"/>
      <c r="Y56" s="175"/>
      <c r="Z56" s="175"/>
      <c r="AA56" s="177"/>
      <c r="AB56" s="166" t="s">
        <v>107</v>
      </c>
      <c r="AC56" s="167"/>
      <c r="AD56" s="167"/>
      <c r="AE56" s="167"/>
      <c r="AF56" s="167"/>
      <c r="AG56" s="167"/>
      <c r="AH56" s="167"/>
      <c r="AI56" s="167"/>
      <c r="AJ56" s="168"/>
    </row>
    <row r="57" spans="1:37">
      <c r="B57" s="195"/>
      <c r="C57" s="196"/>
      <c r="D57" s="196"/>
      <c r="E57" s="196"/>
      <c r="F57" s="197"/>
      <c r="G57" s="22"/>
      <c r="Q57" s="20"/>
      <c r="R57" s="22"/>
      <c r="S57" s="19" t="s">
        <v>64</v>
      </c>
      <c r="T57" s="21" t="s">
        <v>63</v>
      </c>
      <c r="U57" s="19" t="s">
        <v>62</v>
      </c>
      <c r="V57" s="20"/>
      <c r="W57" s="181"/>
      <c r="X57" s="182"/>
      <c r="Y57" s="182"/>
      <c r="Z57" s="182"/>
      <c r="AA57" s="183"/>
      <c r="AB57" s="169"/>
      <c r="AC57" s="170"/>
      <c r="AD57" s="170"/>
      <c r="AE57" s="170"/>
      <c r="AF57" s="170"/>
      <c r="AG57" s="170"/>
      <c r="AH57" s="170"/>
      <c r="AI57" s="170"/>
      <c r="AJ57" s="171"/>
    </row>
    <row r="58" spans="1:37">
      <c r="B58" s="198"/>
      <c r="C58" s="199"/>
      <c r="D58" s="199"/>
      <c r="E58" s="199"/>
      <c r="F58" s="200"/>
      <c r="G58" s="25"/>
      <c r="H58" s="24"/>
      <c r="I58" s="24"/>
      <c r="J58" s="24"/>
      <c r="K58" s="24"/>
      <c r="L58" s="24"/>
      <c r="M58" s="24"/>
      <c r="N58" s="24"/>
      <c r="O58" s="24"/>
      <c r="P58" s="24"/>
      <c r="Q58" s="23"/>
      <c r="R58" s="25"/>
      <c r="S58" s="24"/>
      <c r="T58" s="24"/>
      <c r="U58" s="24"/>
      <c r="V58" s="23"/>
      <c r="W58" s="178"/>
      <c r="X58" s="179"/>
      <c r="Y58" s="179"/>
      <c r="Z58" s="179"/>
      <c r="AA58" s="180"/>
      <c r="AB58" s="178"/>
      <c r="AC58" s="179"/>
      <c r="AD58" s="24" t="s">
        <v>61</v>
      </c>
      <c r="AE58" s="179"/>
      <c r="AF58" s="179"/>
      <c r="AG58" s="24" t="s">
        <v>60</v>
      </c>
      <c r="AH58" s="179"/>
      <c r="AI58" s="179"/>
      <c r="AJ58" s="23" t="s">
        <v>59</v>
      </c>
    </row>
    <row r="59" spans="1:37">
      <c r="B59" s="19" t="s">
        <v>77</v>
      </c>
    </row>
    <row r="61" spans="1:37">
      <c r="B61" s="176" t="s">
        <v>76</v>
      </c>
      <c r="C61" s="175"/>
      <c r="D61" s="175"/>
      <c r="E61" s="175"/>
      <c r="F61" s="177"/>
      <c r="G61" s="28"/>
      <c r="H61" s="175" t="s">
        <v>75</v>
      </c>
      <c r="I61" s="175"/>
      <c r="J61" s="175"/>
      <c r="K61" s="175"/>
      <c r="L61" s="175"/>
      <c r="M61" s="175"/>
      <c r="N61" s="175"/>
      <c r="O61" s="175"/>
      <c r="P61" s="175"/>
      <c r="Q61" s="26"/>
      <c r="R61" s="176" t="s">
        <v>74</v>
      </c>
      <c r="S61" s="175"/>
      <c r="T61" s="175"/>
      <c r="U61" s="175"/>
      <c r="V61" s="177"/>
      <c r="W61" s="176" t="s">
        <v>73</v>
      </c>
      <c r="X61" s="175"/>
      <c r="Y61" s="175"/>
      <c r="Z61" s="175"/>
      <c r="AA61" s="177"/>
      <c r="AB61" s="176" t="s">
        <v>72</v>
      </c>
      <c r="AC61" s="175"/>
      <c r="AD61" s="175"/>
      <c r="AE61" s="175"/>
      <c r="AF61" s="175"/>
      <c r="AG61" s="175"/>
      <c r="AH61" s="175"/>
      <c r="AI61" s="175"/>
      <c r="AJ61" s="177"/>
    </row>
    <row r="62" spans="1:37" ht="24.75" customHeight="1">
      <c r="B62" s="178"/>
      <c r="C62" s="179"/>
      <c r="D62" s="179"/>
      <c r="E62" s="179"/>
      <c r="F62" s="180"/>
      <c r="G62" s="178" t="s">
        <v>71</v>
      </c>
      <c r="H62" s="179"/>
      <c r="I62" s="179"/>
      <c r="J62" s="179"/>
      <c r="K62" s="179"/>
      <c r="L62" s="179"/>
      <c r="M62" s="179"/>
      <c r="N62" s="179"/>
      <c r="O62" s="179"/>
      <c r="P62" s="179"/>
      <c r="Q62" s="180"/>
      <c r="R62" s="178"/>
      <c r="S62" s="179"/>
      <c r="T62" s="179"/>
      <c r="U62" s="179"/>
      <c r="V62" s="180"/>
      <c r="W62" s="25" t="s">
        <v>70</v>
      </c>
      <c r="X62" s="24"/>
      <c r="Y62" s="24"/>
      <c r="Z62" s="24"/>
      <c r="AA62" s="23"/>
      <c r="AB62" s="178"/>
      <c r="AC62" s="179"/>
      <c r="AD62" s="179"/>
      <c r="AE62" s="179"/>
      <c r="AF62" s="179"/>
      <c r="AG62" s="179"/>
      <c r="AH62" s="179"/>
      <c r="AI62" s="179"/>
      <c r="AJ62" s="180"/>
    </row>
    <row r="63" spans="1:37">
      <c r="B63" s="176"/>
      <c r="C63" s="175"/>
      <c r="D63" s="175"/>
      <c r="E63" s="175"/>
      <c r="F63" s="177"/>
      <c r="G63" s="28"/>
      <c r="H63" s="27" t="s">
        <v>69</v>
      </c>
      <c r="I63" s="27"/>
      <c r="J63" s="27"/>
      <c r="K63" s="27"/>
      <c r="L63" s="27"/>
      <c r="M63" s="27"/>
      <c r="N63" s="27"/>
      <c r="O63" s="27"/>
      <c r="P63" s="27" t="s">
        <v>68</v>
      </c>
      <c r="Q63" s="26"/>
      <c r="R63" s="28"/>
      <c r="S63" s="27"/>
      <c r="T63" s="27"/>
      <c r="U63" s="27"/>
      <c r="V63" s="26"/>
      <c r="W63" s="176"/>
      <c r="X63" s="175"/>
      <c r="Y63" s="175"/>
      <c r="Z63" s="175"/>
      <c r="AA63" s="177"/>
      <c r="AB63" s="166" t="s">
        <v>107</v>
      </c>
      <c r="AC63" s="167"/>
      <c r="AD63" s="167"/>
      <c r="AE63" s="167"/>
      <c r="AF63" s="167"/>
      <c r="AG63" s="167"/>
      <c r="AH63" s="167"/>
      <c r="AI63" s="167"/>
      <c r="AJ63" s="168"/>
    </row>
    <row r="64" spans="1:37">
      <c r="B64" s="181"/>
      <c r="C64" s="182"/>
      <c r="D64" s="182"/>
      <c r="E64" s="182"/>
      <c r="F64" s="183"/>
      <c r="G64" s="22"/>
      <c r="Q64" s="20"/>
      <c r="R64" s="22"/>
      <c r="S64" s="19" t="s">
        <v>64</v>
      </c>
      <c r="T64" s="21" t="s">
        <v>67</v>
      </c>
      <c r="U64" s="19" t="s">
        <v>62</v>
      </c>
      <c r="V64" s="20"/>
      <c r="W64" s="181"/>
      <c r="X64" s="182"/>
      <c r="Y64" s="182"/>
      <c r="Z64" s="182"/>
      <c r="AA64" s="183"/>
      <c r="AB64" s="169"/>
      <c r="AC64" s="170"/>
      <c r="AD64" s="170"/>
      <c r="AE64" s="170"/>
      <c r="AF64" s="170"/>
      <c r="AG64" s="170"/>
      <c r="AH64" s="170"/>
      <c r="AI64" s="170"/>
      <c r="AJ64" s="171"/>
    </row>
    <row r="65" spans="2:36">
      <c r="B65" s="178"/>
      <c r="C65" s="179"/>
      <c r="D65" s="179"/>
      <c r="E65" s="179"/>
      <c r="F65" s="180"/>
      <c r="G65" s="25"/>
      <c r="H65" s="24"/>
      <c r="I65" s="24"/>
      <c r="J65" s="24"/>
      <c r="K65" s="24"/>
      <c r="L65" s="24"/>
      <c r="M65" s="24"/>
      <c r="N65" s="24"/>
      <c r="O65" s="24"/>
      <c r="P65" s="24"/>
      <c r="Q65" s="23"/>
      <c r="R65" s="25"/>
      <c r="S65" s="24"/>
      <c r="T65" s="24"/>
      <c r="U65" s="24"/>
      <c r="V65" s="23"/>
      <c r="W65" s="178"/>
      <c r="X65" s="179"/>
      <c r="Y65" s="179"/>
      <c r="Z65" s="179"/>
      <c r="AA65" s="180"/>
      <c r="AB65" s="178"/>
      <c r="AC65" s="179"/>
      <c r="AD65" s="24" t="s">
        <v>61</v>
      </c>
      <c r="AE65" s="179"/>
      <c r="AF65" s="179"/>
      <c r="AG65" s="24" t="s">
        <v>60</v>
      </c>
      <c r="AH65" s="179"/>
      <c r="AI65" s="179"/>
      <c r="AJ65" s="23" t="s">
        <v>59</v>
      </c>
    </row>
    <row r="66" spans="2:36">
      <c r="B66" s="176"/>
      <c r="C66" s="175"/>
      <c r="D66" s="175"/>
      <c r="E66" s="175"/>
      <c r="F66" s="177"/>
      <c r="G66" s="28"/>
      <c r="H66" s="27" t="s">
        <v>69</v>
      </c>
      <c r="I66" s="27"/>
      <c r="J66" s="27"/>
      <c r="K66" s="27"/>
      <c r="L66" s="27"/>
      <c r="M66" s="27"/>
      <c r="N66" s="27"/>
      <c r="O66" s="27"/>
      <c r="P66" s="27" t="s">
        <v>68</v>
      </c>
      <c r="Q66" s="26"/>
      <c r="R66" s="28"/>
      <c r="S66" s="27"/>
      <c r="T66" s="27"/>
      <c r="U66" s="27"/>
      <c r="V66" s="26"/>
      <c r="W66" s="176"/>
      <c r="X66" s="175"/>
      <c r="Y66" s="175"/>
      <c r="Z66" s="175"/>
      <c r="AA66" s="177"/>
      <c r="AB66" s="166" t="s">
        <v>107</v>
      </c>
      <c r="AC66" s="167"/>
      <c r="AD66" s="167"/>
      <c r="AE66" s="167"/>
      <c r="AF66" s="167"/>
      <c r="AG66" s="167"/>
      <c r="AH66" s="167"/>
      <c r="AI66" s="167"/>
      <c r="AJ66" s="168"/>
    </row>
    <row r="67" spans="2:36">
      <c r="B67" s="181"/>
      <c r="C67" s="182"/>
      <c r="D67" s="182"/>
      <c r="E67" s="182"/>
      <c r="F67" s="183"/>
      <c r="G67" s="22"/>
      <c r="Q67" s="20"/>
      <c r="R67" s="22"/>
      <c r="S67" s="19" t="s">
        <v>64</v>
      </c>
      <c r="T67" s="21" t="s">
        <v>67</v>
      </c>
      <c r="U67" s="19" t="s">
        <v>62</v>
      </c>
      <c r="V67" s="20"/>
      <c r="W67" s="181"/>
      <c r="X67" s="182"/>
      <c r="Y67" s="182"/>
      <c r="Z67" s="182"/>
      <c r="AA67" s="183"/>
      <c r="AB67" s="169"/>
      <c r="AC67" s="170"/>
      <c r="AD67" s="170"/>
      <c r="AE67" s="170"/>
      <c r="AF67" s="170"/>
      <c r="AG67" s="170"/>
      <c r="AH67" s="170"/>
      <c r="AI67" s="170"/>
      <c r="AJ67" s="171"/>
    </row>
    <row r="68" spans="2:36">
      <c r="B68" s="178"/>
      <c r="C68" s="179"/>
      <c r="D68" s="179"/>
      <c r="E68" s="179"/>
      <c r="F68" s="180"/>
      <c r="G68" s="25"/>
      <c r="H68" s="24"/>
      <c r="I68" s="24"/>
      <c r="J68" s="24"/>
      <c r="K68" s="24"/>
      <c r="L68" s="24"/>
      <c r="M68" s="24"/>
      <c r="N68" s="24"/>
      <c r="O68" s="24"/>
      <c r="P68" s="24"/>
      <c r="Q68" s="23"/>
      <c r="R68" s="25"/>
      <c r="S68" s="24"/>
      <c r="T68" s="24"/>
      <c r="U68" s="24"/>
      <c r="V68" s="23"/>
      <c r="W68" s="178"/>
      <c r="X68" s="179"/>
      <c r="Y68" s="179"/>
      <c r="Z68" s="179"/>
      <c r="AA68" s="180"/>
      <c r="AB68" s="178"/>
      <c r="AC68" s="179"/>
      <c r="AD68" s="24" t="s">
        <v>61</v>
      </c>
      <c r="AE68" s="179"/>
      <c r="AF68" s="179"/>
      <c r="AG68" s="24" t="s">
        <v>60</v>
      </c>
      <c r="AH68" s="179"/>
      <c r="AI68" s="179"/>
      <c r="AJ68" s="23" t="s">
        <v>59</v>
      </c>
    </row>
    <row r="69" spans="2:36">
      <c r="B69" s="176"/>
      <c r="C69" s="175"/>
      <c r="D69" s="175"/>
      <c r="E69" s="175"/>
      <c r="F69" s="177"/>
      <c r="G69" s="28"/>
      <c r="H69" s="27" t="s">
        <v>69</v>
      </c>
      <c r="I69" s="27"/>
      <c r="J69" s="27"/>
      <c r="K69" s="27"/>
      <c r="L69" s="27"/>
      <c r="M69" s="27"/>
      <c r="N69" s="27"/>
      <c r="O69" s="27"/>
      <c r="P69" s="27" t="s">
        <v>68</v>
      </c>
      <c r="Q69" s="26"/>
      <c r="R69" s="28"/>
      <c r="S69" s="27"/>
      <c r="T69" s="27"/>
      <c r="U69" s="27"/>
      <c r="V69" s="26"/>
      <c r="W69" s="176"/>
      <c r="X69" s="175"/>
      <c r="Y69" s="175"/>
      <c r="Z69" s="175"/>
      <c r="AA69" s="177"/>
      <c r="AB69" s="166" t="s">
        <v>107</v>
      </c>
      <c r="AC69" s="167"/>
      <c r="AD69" s="167"/>
      <c r="AE69" s="167"/>
      <c r="AF69" s="167"/>
      <c r="AG69" s="167"/>
      <c r="AH69" s="167"/>
      <c r="AI69" s="167"/>
      <c r="AJ69" s="168"/>
    </row>
    <row r="70" spans="2:36">
      <c r="B70" s="181"/>
      <c r="C70" s="182"/>
      <c r="D70" s="182"/>
      <c r="E70" s="182"/>
      <c r="F70" s="183"/>
      <c r="G70" s="22"/>
      <c r="Q70" s="20"/>
      <c r="R70" s="22"/>
      <c r="S70" s="19" t="s">
        <v>64</v>
      </c>
      <c r="T70" s="21" t="s">
        <v>67</v>
      </c>
      <c r="U70" s="19" t="s">
        <v>62</v>
      </c>
      <c r="V70" s="20"/>
      <c r="W70" s="181"/>
      <c r="X70" s="182"/>
      <c r="Y70" s="182"/>
      <c r="Z70" s="182"/>
      <c r="AA70" s="183"/>
      <c r="AB70" s="169"/>
      <c r="AC70" s="170"/>
      <c r="AD70" s="170"/>
      <c r="AE70" s="170"/>
      <c r="AF70" s="170"/>
      <c r="AG70" s="170"/>
      <c r="AH70" s="170"/>
      <c r="AI70" s="170"/>
      <c r="AJ70" s="171"/>
    </row>
    <row r="71" spans="2:36">
      <c r="B71" s="178"/>
      <c r="C71" s="179"/>
      <c r="D71" s="179"/>
      <c r="E71" s="179"/>
      <c r="F71" s="180"/>
      <c r="G71" s="25"/>
      <c r="H71" s="24"/>
      <c r="I71" s="24"/>
      <c r="J71" s="24"/>
      <c r="K71" s="24"/>
      <c r="L71" s="24"/>
      <c r="M71" s="24"/>
      <c r="N71" s="24"/>
      <c r="O71" s="24"/>
      <c r="P71" s="24"/>
      <c r="Q71" s="23"/>
      <c r="R71" s="25"/>
      <c r="S71" s="24"/>
      <c r="T71" s="24"/>
      <c r="U71" s="24"/>
      <c r="V71" s="23"/>
      <c r="W71" s="178"/>
      <c r="X71" s="179"/>
      <c r="Y71" s="179"/>
      <c r="Z71" s="179"/>
      <c r="AA71" s="180"/>
      <c r="AB71" s="178"/>
      <c r="AC71" s="179"/>
      <c r="AD71" s="24" t="s">
        <v>61</v>
      </c>
      <c r="AE71" s="179"/>
      <c r="AF71" s="179"/>
      <c r="AG71" s="24" t="s">
        <v>60</v>
      </c>
      <c r="AH71" s="179"/>
      <c r="AI71" s="179"/>
      <c r="AJ71" s="23" t="s">
        <v>59</v>
      </c>
    </row>
    <row r="72" spans="2:36">
      <c r="B72" s="176"/>
      <c r="C72" s="175"/>
      <c r="D72" s="175"/>
      <c r="E72" s="175"/>
      <c r="F72" s="177"/>
      <c r="G72" s="28"/>
      <c r="H72" s="27" t="s">
        <v>69</v>
      </c>
      <c r="I72" s="27"/>
      <c r="J72" s="27"/>
      <c r="K72" s="27"/>
      <c r="L72" s="27"/>
      <c r="M72" s="27"/>
      <c r="N72" s="27"/>
      <c r="O72" s="27"/>
      <c r="P72" s="27" t="s">
        <v>68</v>
      </c>
      <c r="Q72" s="26"/>
      <c r="R72" s="28"/>
      <c r="S72" s="27"/>
      <c r="T72" s="27"/>
      <c r="U72" s="27"/>
      <c r="V72" s="26"/>
      <c r="W72" s="176"/>
      <c r="X72" s="175"/>
      <c r="Y72" s="175"/>
      <c r="Z72" s="175"/>
      <c r="AA72" s="177"/>
      <c r="AB72" s="166" t="s">
        <v>107</v>
      </c>
      <c r="AC72" s="167"/>
      <c r="AD72" s="167"/>
      <c r="AE72" s="167"/>
      <c r="AF72" s="167"/>
      <c r="AG72" s="167"/>
      <c r="AH72" s="167"/>
      <c r="AI72" s="167"/>
      <c r="AJ72" s="168"/>
    </row>
    <row r="73" spans="2:36">
      <c r="B73" s="181"/>
      <c r="C73" s="182"/>
      <c r="D73" s="182"/>
      <c r="E73" s="182"/>
      <c r="F73" s="183"/>
      <c r="G73" s="22"/>
      <c r="Q73" s="20"/>
      <c r="R73" s="22"/>
      <c r="S73" s="19" t="s">
        <v>64</v>
      </c>
      <c r="T73" s="21" t="s">
        <v>67</v>
      </c>
      <c r="U73" s="19" t="s">
        <v>62</v>
      </c>
      <c r="V73" s="20"/>
      <c r="W73" s="181"/>
      <c r="X73" s="182"/>
      <c r="Y73" s="182"/>
      <c r="Z73" s="182"/>
      <c r="AA73" s="183"/>
      <c r="AB73" s="169"/>
      <c r="AC73" s="170"/>
      <c r="AD73" s="170"/>
      <c r="AE73" s="170"/>
      <c r="AF73" s="170"/>
      <c r="AG73" s="170"/>
      <c r="AH73" s="170"/>
      <c r="AI73" s="170"/>
      <c r="AJ73" s="171"/>
    </row>
    <row r="74" spans="2:36">
      <c r="B74" s="178"/>
      <c r="C74" s="179"/>
      <c r="D74" s="179"/>
      <c r="E74" s="179"/>
      <c r="F74" s="180"/>
      <c r="G74" s="25"/>
      <c r="H74" s="24"/>
      <c r="I74" s="24"/>
      <c r="J74" s="24"/>
      <c r="K74" s="24"/>
      <c r="L74" s="24"/>
      <c r="M74" s="24"/>
      <c r="N74" s="24"/>
      <c r="O74" s="24"/>
      <c r="P74" s="24"/>
      <c r="Q74" s="23"/>
      <c r="R74" s="25"/>
      <c r="S74" s="24"/>
      <c r="T74" s="24"/>
      <c r="U74" s="24"/>
      <c r="V74" s="23"/>
      <c r="W74" s="178"/>
      <c r="X74" s="179"/>
      <c r="Y74" s="179"/>
      <c r="Z74" s="179"/>
      <c r="AA74" s="180"/>
      <c r="AB74" s="178"/>
      <c r="AC74" s="179"/>
      <c r="AD74" s="24" t="s">
        <v>61</v>
      </c>
      <c r="AE74" s="179"/>
      <c r="AF74" s="179"/>
      <c r="AG74" s="24" t="s">
        <v>60</v>
      </c>
      <c r="AH74" s="179"/>
      <c r="AI74" s="179"/>
      <c r="AJ74" s="23" t="s">
        <v>59</v>
      </c>
    </row>
    <row r="75" spans="2:36">
      <c r="B75" s="176"/>
      <c r="C75" s="175"/>
      <c r="D75" s="175"/>
      <c r="E75" s="175"/>
      <c r="F75" s="177"/>
      <c r="G75" s="28"/>
      <c r="H75" s="27" t="s">
        <v>69</v>
      </c>
      <c r="I75" s="27"/>
      <c r="J75" s="27"/>
      <c r="K75" s="27"/>
      <c r="L75" s="27"/>
      <c r="M75" s="27"/>
      <c r="N75" s="27"/>
      <c r="O75" s="27"/>
      <c r="P75" s="27" t="s">
        <v>68</v>
      </c>
      <c r="Q75" s="26"/>
      <c r="R75" s="28"/>
      <c r="S75" s="27"/>
      <c r="T75" s="27"/>
      <c r="U75" s="27"/>
      <c r="V75" s="26"/>
      <c r="W75" s="176"/>
      <c r="X75" s="175"/>
      <c r="Y75" s="175"/>
      <c r="Z75" s="175"/>
      <c r="AA75" s="177"/>
      <c r="AB75" s="166" t="s">
        <v>107</v>
      </c>
      <c r="AC75" s="167"/>
      <c r="AD75" s="167"/>
      <c r="AE75" s="167"/>
      <c r="AF75" s="167"/>
      <c r="AG75" s="167"/>
      <c r="AH75" s="167"/>
      <c r="AI75" s="167"/>
      <c r="AJ75" s="168"/>
    </row>
    <row r="76" spans="2:36">
      <c r="B76" s="181"/>
      <c r="C76" s="182"/>
      <c r="D76" s="182"/>
      <c r="E76" s="182"/>
      <c r="F76" s="183"/>
      <c r="G76" s="22"/>
      <c r="Q76" s="20"/>
      <c r="R76" s="22"/>
      <c r="S76" s="19" t="s">
        <v>64</v>
      </c>
      <c r="T76" s="21" t="s">
        <v>67</v>
      </c>
      <c r="U76" s="19" t="s">
        <v>62</v>
      </c>
      <c r="V76" s="20"/>
      <c r="W76" s="181"/>
      <c r="X76" s="182"/>
      <c r="Y76" s="182"/>
      <c r="Z76" s="182"/>
      <c r="AA76" s="183"/>
      <c r="AB76" s="169"/>
      <c r="AC76" s="170"/>
      <c r="AD76" s="170"/>
      <c r="AE76" s="170"/>
      <c r="AF76" s="170"/>
      <c r="AG76" s="170"/>
      <c r="AH76" s="170"/>
      <c r="AI76" s="170"/>
      <c r="AJ76" s="171"/>
    </row>
    <row r="77" spans="2:36">
      <c r="B77" s="178"/>
      <c r="C77" s="179"/>
      <c r="D77" s="179"/>
      <c r="E77" s="179"/>
      <c r="F77" s="180"/>
      <c r="G77" s="25"/>
      <c r="H77" s="24"/>
      <c r="I77" s="24"/>
      <c r="J77" s="24"/>
      <c r="K77" s="24"/>
      <c r="L77" s="24"/>
      <c r="M77" s="24"/>
      <c r="N77" s="24"/>
      <c r="O77" s="24"/>
      <c r="P77" s="24"/>
      <c r="Q77" s="23"/>
      <c r="R77" s="25"/>
      <c r="S77" s="24"/>
      <c r="T77" s="24"/>
      <c r="U77" s="24"/>
      <c r="V77" s="23"/>
      <c r="W77" s="178"/>
      <c r="X77" s="179"/>
      <c r="Y77" s="179"/>
      <c r="Z77" s="179"/>
      <c r="AA77" s="180"/>
      <c r="AB77" s="178"/>
      <c r="AC77" s="179"/>
      <c r="AD77" s="24" t="s">
        <v>61</v>
      </c>
      <c r="AE77" s="179"/>
      <c r="AF77" s="179"/>
      <c r="AG77" s="24" t="s">
        <v>60</v>
      </c>
      <c r="AH77" s="179"/>
      <c r="AI77" s="179"/>
      <c r="AJ77" s="23" t="s">
        <v>59</v>
      </c>
    </row>
    <row r="78" spans="2:36">
      <c r="B78" s="176"/>
      <c r="C78" s="175"/>
      <c r="D78" s="175"/>
      <c r="E78" s="175"/>
      <c r="F78" s="177"/>
      <c r="G78" s="28"/>
      <c r="H78" s="27" t="s">
        <v>69</v>
      </c>
      <c r="I78" s="27"/>
      <c r="J78" s="27"/>
      <c r="K78" s="27"/>
      <c r="L78" s="27"/>
      <c r="M78" s="27"/>
      <c r="N78" s="27"/>
      <c r="O78" s="27"/>
      <c r="P78" s="27" t="s">
        <v>68</v>
      </c>
      <c r="Q78" s="26"/>
      <c r="R78" s="28"/>
      <c r="S78" s="27"/>
      <c r="T78" s="27"/>
      <c r="U78" s="27"/>
      <c r="V78" s="26"/>
      <c r="W78" s="176"/>
      <c r="X78" s="175"/>
      <c r="Y78" s="175"/>
      <c r="Z78" s="175"/>
      <c r="AA78" s="177"/>
      <c r="AB78" s="166" t="s">
        <v>107</v>
      </c>
      <c r="AC78" s="167"/>
      <c r="AD78" s="167"/>
      <c r="AE78" s="167"/>
      <c r="AF78" s="167"/>
      <c r="AG78" s="167"/>
      <c r="AH78" s="167"/>
      <c r="AI78" s="167"/>
      <c r="AJ78" s="168"/>
    </row>
    <row r="79" spans="2:36">
      <c r="B79" s="181"/>
      <c r="C79" s="182"/>
      <c r="D79" s="182"/>
      <c r="E79" s="182"/>
      <c r="F79" s="183"/>
      <c r="G79" s="22"/>
      <c r="Q79" s="20"/>
      <c r="R79" s="22"/>
      <c r="S79" s="19" t="s">
        <v>64</v>
      </c>
      <c r="T79" s="21" t="s">
        <v>67</v>
      </c>
      <c r="U79" s="19" t="s">
        <v>62</v>
      </c>
      <c r="V79" s="20"/>
      <c r="W79" s="181"/>
      <c r="X79" s="182"/>
      <c r="Y79" s="182"/>
      <c r="Z79" s="182"/>
      <c r="AA79" s="183"/>
      <c r="AB79" s="169"/>
      <c r="AC79" s="170"/>
      <c r="AD79" s="170"/>
      <c r="AE79" s="170"/>
      <c r="AF79" s="170"/>
      <c r="AG79" s="170"/>
      <c r="AH79" s="170"/>
      <c r="AI79" s="170"/>
      <c r="AJ79" s="171"/>
    </row>
    <row r="80" spans="2:36">
      <c r="B80" s="178"/>
      <c r="C80" s="179"/>
      <c r="D80" s="179"/>
      <c r="E80" s="179"/>
      <c r="F80" s="180"/>
      <c r="G80" s="25"/>
      <c r="H80" s="24"/>
      <c r="I80" s="24"/>
      <c r="J80" s="24"/>
      <c r="K80" s="24"/>
      <c r="L80" s="24"/>
      <c r="M80" s="24"/>
      <c r="N80" s="24"/>
      <c r="O80" s="24"/>
      <c r="P80" s="24"/>
      <c r="Q80" s="23"/>
      <c r="R80" s="25"/>
      <c r="S80" s="24"/>
      <c r="T80" s="24"/>
      <c r="U80" s="24"/>
      <c r="V80" s="23"/>
      <c r="W80" s="178"/>
      <c r="X80" s="179"/>
      <c r="Y80" s="179"/>
      <c r="Z80" s="179"/>
      <c r="AA80" s="180"/>
      <c r="AB80" s="178"/>
      <c r="AC80" s="179"/>
      <c r="AD80" s="24" t="s">
        <v>61</v>
      </c>
      <c r="AE80" s="179"/>
      <c r="AF80" s="179"/>
      <c r="AG80" s="24" t="s">
        <v>60</v>
      </c>
      <c r="AH80" s="179"/>
      <c r="AI80" s="179"/>
      <c r="AJ80" s="23" t="s">
        <v>59</v>
      </c>
    </row>
    <row r="81" spans="2:36">
      <c r="B81" s="176"/>
      <c r="C81" s="175"/>
      <c r="D81" s="175"/>
      <c r="E81" s="175"/>
      <c r="F81" s="177"/>
      <c r="G81" s="28"/>
      <c r="H81" s="27" t="s">
        <v>69</v>
      </c>
      <c r="I81" s="27"/>
      <c r="J81" s="27"/>
      <c r="K81" s="27"/>
      <c r="L81" s="27"/>
      <c r="M81" s="27"/>
      <c r="N81" s="27"/>
      <c r="O81" s="27"/>
      <c r="P81" s="27" t="s">
        <v>68</v>
      </c>
      <c r="Q81" s="26"/>
      <c r="R81" s="28"/>
      <c r="S81" s="27"/>
      <c r="T81" s="27"/>
      <c r="U81" s="27"/>
      <c r="V81" s="26"/>
      <c r="W81" s="176"/>
      <c r="X81" s="175"/>
      <c r="Y81" s="175"/>
      <c r="Z81" s="175"/>
      <c r="AA81" s="177"/>
      <c r="AB81" s="166" t="s">
        <v>107</v>
      </c>
      <c r="AC81" s="167"/>
      <c r="AD81" s="167"/>
      <c r="AE81" s="167"/>
      <c r="AF81" s="167"/>
      <c r="AG81" s="167"/>
      <c r="AH81" s="167"/>
      <c r="AI81" s="167"/>
      <c r="AJ81" s="168"/>
    </row>
    <row r="82" spans="2:36">
      <c r="B82" s="181"/>
      <c r="C82" s="182"/>
      <c r="D82" s="182"/>
      <c r="E82" s="182"/>
      <c r="F82" s="183"/>
      <c r="G82" s="22"/>
      <c r="Q82" s="20"/>
      <c r="R82" s="22"/>
      <c r="S82" s="19" t="s">
        <v>64</v>
      </c>
      <c r="T82" s="21" t="s">
        <v>67</v>
      </c>
      <c r="U82" s="19" t="s">
        <v>62</v>
      </c>
      <c r="V82" s="20"/>
      <c r="W82" s="181"/>
      <c r="X82" s="182"/>
      <c r="Y82" s="182"/>
      <c r="Z82" s="182"/>
      <c r="AA82" s="183"/>
      <c r="AB82" s="169"/>
      <c r="AC82" s="170"/>
      <c r="AD82" s="170"/>
      <c r="AE82" s="170"/>
      <c r="AF82" s="170"/>
      <c r="AG82" s="170"/>
      <c r="AH82" s="170"/>
      <c r="AI82" s="170"/>
      <c r="AJ82" s="171"/>
    </row>
    <row r="83" spans="2:36">
      <c r="B83" s="178"/>
      <c r="C83" s="179"/>
      <c r="D83" s="179"/>
      <c r="E83" s="179"/>
      <c r="F83" s="180"/>
      <c r="G83" s="25"/>
      <c r="H83" s="24"/>
      <c r="I83" s="24"/>
      <c r="J83" s="24"/>
      <c r="K83" s="24"/>
      <c r="L83" s="24"/>
      <c r="M83" s="24"/>
      <c r="N83" s="24"/>
      <c r="O83" s="24"/>
      <c r="P83" s="24"/>
      <c r="Q83" s="23"/>
      <c r="R83" s="25"/>
      <c r="S83" s="24"/>
      <c r="T83" s="24"/>
      <c r="U83" s="24"/>
      <c r="V83" s="23"/>
      <c r="W83" s="178"/>
      <c r="X83" s="179"/>
      <c r="Y83" s="179"/>
      <c r="Z83" s="179"/>
      <c r="AA83" s="180"/>
      <c r="AB83" s="178"/>
      <c r="AC83" s="179"/>
      <c r="AD83" s="24" t="s">
        <v>61</v>
      </c>
      <c r="AE83" s="179"/>
      <c r="AF83" s="179"/>
      <c r="AG83" s="24" t="s">
        <v>60</v>
      </c>
      <c r="AH83" s="179"/>
      <c r="AI83" s="179"/>
      <c r="AJ83" s="23" t="s">
        <v>59</v>
      </c>
    </row>
    <row r="84" spans="2:36">
      <c r="B84" s="176"/>
      <c r="C84" s="175"/>
      <c r="D84" s="175"/>
      <c r="E84" s="175"/>
      <c r="F84" s="177"/>
      <c r="G84" s="28"/>
      <c r="H84" s="27" t="s">
        <v>69</v>
      </c>
      <c r="I84" s="27"/>
      <c r="J84" s="27"/>
      <c r="K84" s="27"/>
      <c r="L84" s="27"/>
      <c r="M84" s="27"/>
      <c r="N84" s="27"/>
      <c r="O84" s="27"/>
      <c r="P84" s="27" t="s">
        <v>68</v>
      </c>
      <c r="Q84" s="26"/>
      <c r="R84" s="28"/>
      <c r="S84" s="27"/>
      <c r="T84" s="27"/>
      <c r="U84" s="27"/>
      <c r="V84" s="26"/>
      <c r="W84" s="176"/>
      <c r="X84" s="175"/>
      <c r="Y84" s="175"/>
      <c r="Z84" s="175"/>
      <c r="AA84" s="177"/>
      <c r="AB84" s="166" t="s">
        <v>107</v>
      </c>
      <c r="AC84" s="167"/>
      <c r="AD84" s="167"/>
      <c r="AE84" s="167"/>
      <c r="AF84" s="167"/>
      <c r="AG84" s="167"/>
      <c r="AH84" s="167"/>
      <c r="AI84" s="167"/>
      <c r="AJ84" s="168"/>
    </row>
    <row r="85" spans="2:36">
      <c r="B85" s="181"/>
      <c r="C85" s="182"/>
      <c r="D85" s="182"/>
      <c r="E85" s="182"/>
      <c r="F85" s="183"/>
      <c r="G85" s="22"/>
      <c r="Q85" s="20"/>
      <c r="R85" s="22"/>
      <c r="S85" s="19" t="s">
        <v>64</v>
      </c>
      <c r="T85" s="21" t="s">
        <v>67</v>
      </c>
      <c r="U85" s="19" t="s">
        <v>62</v>
      </c>
      <c r="V85" s="20"/>
      <c r="W85" s="181"/>
      <c r="X85" s="182"/>
      <c r="Y85" s="182"/>
      <c r="Z85" s="182"/>
      <c r="AA85" s="183"/>
      <c r="AB85" s="169"/>
      <c r="AC85" s="170"/>
      <c r="AD85" s="170"/>
      <c r="AE85" s="170"/>
      <c r="AF85" s="170"/>
      <c r="AG85" s="170"/>
      <c r="AH85" s="170"/>
      <c r="AI85" s="170"/>
      <c r="AJ85" s="171"/>
    </row>
    <row r="86" spans="2:36">
      <c r="B86" s="178"/>
      <c r="C86" s="179"/>
      <c r="D86" s="179"/>
      <c r="E86" s="179"/>
      <c r="F86" s="180"/>
      <c r="G86" s="25"/>
      <c r="H86" s="24"/>
      <c r="I86" s="24"/>
      <c r="J86" s="24"/>
      <c r="K86" s="24"/>
      <c r="L86" s="24"/>
      <c r="M86" s="24"/>
      <c r="N86" s="24"/>
      <c r="O86" s="24"/>
      <c r="P86" s="24"/>
      <c r="Q86" s="23"/>
      <c r="R86" s="25"/>
      <c r="S86" s="24"/>
      <c r="T86" s="24"/>
      <c r="U86" s="24"/>
      <c r="V86" s="23"/>
      <c r="W86" s="178"/>
      <c r="X86" s="179"/>
      <c r="Y86" s="179"/>
      <c r="Z86" s="179"/>
      <c r="AA86" s="180"/>
      <c r="AB86" s="178"/>
      <c r="AC86" s="179"/>
      <c r="AD86" s="24" t="s">
        <v>61</v>
      </c>
      <c r="AE86" s="179"/>
      <c r="AF86" s="179"/>
      <c r="AG86" s="24" t="s">
        <v>60</v>
      </c>
      <c r="AH86" s="179"/>
      <c r="AI86" s="179"/>
      <c r="AJ86" s="23" t="s">
        <v>59</v>
      </c>
    </row>
    <row r="87" spans="2:36">
      <c r="B87" s="176"/>
      <c r="C87" s="175"/>
      <c r="D87" s="175"/>
      <c r="E87" s="175"/>
      <c r="F87" s="177"/>
      <c r="G87" s="28"/>
      <c r="H87" s="27" t="s">
        <v>69</v>
      </c>
      <c r="I87" s="27"/>
      <c r="J87" s="27"/>
      <c r="K87" s="27"/>
      <c r="L87" s="27"/>
      <c r="M87" s="27"/>
      <c r="N87" s="27"/>
      <c r="O87" s="27"/>
      <c r="P87" s="27" t="s">
        <v>68</v>
      </c>
      <c r="Q87" s="26"/>
      <c r="R87" s="28"/>
      <c r="S87" s="27"/>
      <c r="T87" s="27"/>
      <c r="U87" s="27"/>
      <c r="V87" s="26"/>
      <c r="W87" s="176"/>
      <c r="X87" s="175"/>
      <c r="Y87" s="175"/>
      <c r="Z87" s="175"/>
      <c r="AA87" s="177"/>
      <c r="AB87" s="166" t="s">
        <v>107</v>
      </c>
      <c r="AC87" s="167"/>
      <c r="AD87" s="167"/>
      <c r="AE87" s="167"/>
      <c r="AF87" s="167"/>
      <c r="AG87" s="167"/>
      <c r="AH87" s="167"/>
      <c r="AI87" s="167"/>
      <c r="AJ87" s="168"/>
    </row>
    <row r="88" spans="2:36">
      <c r="B88" s="181"/>
      <c r="C88" s="182"/>
      <c r="D88" s="182"/>
      <c r="E88" s="182"/>
      <c r="F88" s="183"/>
      <c r="G88" s="22"/>
      <c r="Q88" s="20"/>
      <c r="R88" s="22"/>
      <c r="S88" s="19" t="s">
        <v>64</v>
      </c>
      <c r="T88" s="21" t="s">
        <v>67</v>
      </c>
      <c r="U88" s="19" t="s">
        <v>62</v>
      </c>
      <c r="V88" s="20"/>
      <c r="W88" s="181"/>
      <c r="X88" s="182"/>
      <c r="Y88" s="182"/>
      <c r="Z88" s="182"/>
      <c r="AA88" s="183"/>
      <c r="AB88" s="169"/>
      <c r="AC88" s="170"/>
      <c r="AD88" s="170"/>
      <c r="AE88" s="170"/>
      <c r="AF88" s="170"/>
      <c r="AG88" s="170"/>
      <c r="AH88" s="170"/>
      <c r="AI88" s="170"/>
      <c r="AJ88" s="171"/>
    </row>
    <row r="89" spans="2:36">
      <c r="B89" s="178"/>
      <c r="C89" s="179"/>
      <c r="D89" s="179"/>
      <c r="E89" s="179"/>
      <c r="F89" s="180"/>
      <c r="G89" s="25"/>
      <c r="H89" s="24"/>
      <c r="I89" s="24"/>
      <c r="J89" s="24"/>
      <c r="K89" s="24"/>
      <c r="L89" s="24"/>
      <c r="M89" s="24"/>
      <c r="N89" s="24"/>
      <c r="O89" s="24"/>
      <c r="P89" s="24"/>
      <c r="Q89" s="23"/>
      <c r="R89" s="25"/>
      <c r="S89" s="24"/>
      <c r="T89" s="24"/>
      <c r="U89" s="24"/>
      <c r="V89" s="23"/>
      <c r="W89" s="178"/>
      <c r="X89" s="179"/>
      <c r="Y89" s="179"/>
      <c r="Z89" s="179"/>
      <c r="AA89" s="180"/>
      <c r="AB89" s="178"/>
      <c r="AC89" s="179"/>
      <c r="AD89" s="24" t="s">
        <v>61</v>
      </c>
      <c r="AE89" s="179"/>
      <c r="AF89" s="179"/>
      <c r="AG89" s="24" t="s">
        <v>60</v>
      </c>
      <c r="AH89" s="179"/>
      <c r="AI89" s="179"/>
      <c r="AJ89" s="23" t="s">
        <v>59</v>
      </c>
    </row>
    <row r="90" spans="2:36">
      <c r="B90" s="176"/>
      <c r="C90" s="175"/>
      <c r="D90" s="175"/>
      <c r="E90" s="175"/>
      <c r="F90" s="177"/>
      <c r="G90" s="28"/>
      <c r="H90" s="27" t="s">
        <v>69</v>
      </c>
      <c r="I90" s="27"/>
      <c r="J90" s="27"/>
      <c r="K90" s="27"/>
      <c r="L90" s="27"/>
      <c r="M90" s="27"/>
      <c r="N90" s="27"/>
      <c r="O90" s="27"/>
      <c r="P90" s="27" t="s">
        <v>68</v>
      </c>
      <c r="Q90" s="26"/>
      <c r="R90" s="28"/>
      <c r="S90" s="27"/>
      <c r="T90" s="27"/>
      <c r="U90" s="27"/>
      <c r="V90" s="26"/>
      <c r="W90" s="176"/>
      <c r="X90" s="175"/>
      <c r="Y90" s="175"/>
      <c r="Z90" s="175"/>
      <c r="AA90" s="177"/>
      <c r="AB90" s="166" t="s">
        <v>107</v>
      </c>
      <c r="AC90" s="167"/>
      <c r="AD90" s="167"/>
      <c r="AE90" s="167"/>
      <c r="AF90" s="167"/>
      <c r="AG90" s="167"/>
      <c r="AH90" s="167"/>
      <c r="AI90" s="167"/>
      <c r="AJ90" s="168"/>
    </row>
    <row r="91" spans="2:36">
      <c r="B91" s="181"/>
      <c r="C91" s="182"/>
      <c r="D91" s="182"/>
      <c r="E91" s="182"/>
      <c r="F91" s="183"/>
      <c r="G91" s="22"/>
      <c r="Q91" s="20"/>
      <c r="R91" s="22"/>
      <c r="S91" s="19" t="s">
        <v>64</v>
      </c>
      <c r="T91" s="21" t="s">
        <v>67</v>
      </c>
      <c r="U91" s="19" t="s">
        <v>62</v>
      </c>
      <c r="V91" s="20"/>
      <c r="W91" s="181"/>
      <c r="X91" s="182"/>
      <c r="Y91" s="182"/>
      <c r="Z91" s="182"/>
      <c r="AA91" s="183"/>
      <c r="AB91" s="169"/>
      <c r="AC91" s="170"/>
      <c r="AD91" s="170"/>
      <c r="AE91" s="170"/>
      <c r="AF91" s="170"/>
      <c r="AG91" s="170"/>
      <c r="AH91" s="170"/>
      <c r="AI91" s="170"/>
      <c r="AJ91" s="171"/>
    </row>
    <row r="92" spans="2:36">
      <c r="B92" s="178"/>
      <c r="C92" s="179"/>
      <c r="D92" s="179"/>
      <c r="E92" s="179"/>
      <c r="F92" s="180"/>
      <c r="G92" s="25"/>
      <c r="H92" s="24"/>
      <c r="I92" s="24"/>
      <c r="J92" s="24"/>
      <c r="K92" s="24"/>
      <c r="L92" s="24"/>
      <c r="M92" s="24"/>
      <c r="N92" s="24"/>
      <c r="O92" s="24"/>
      <c r="P92" s="24"/>
      <c r="Q92" s="23"/>
      <c r="R92" s="25"/>
      <c r="S92" s="24"/>
      <c r="T92" s="24"/>
      <c r="U92" s="24"/>
      <c r="V92" s="23"/>
      <c r="W92" s="178"/>
      <c r="X92" s="179"/>
      <c r="Y92" s="179"/>
      <c r="Z92" s="179"/>
      <c r="AA92" s="180"/>
      <c r="AB92" s="178"/>
      <c r="AC92" s="179"/>
      <c r="AD92" s="24" t="s">
        <v>61</v>
      </c>
      <c r="AE92" s="179"/>
      <c r="AF92" s="179"/>
      <c r="AG92" s="24" t="s">
        <v>60</v>
      </c>
      <c r="AH92" s="179"/>
      <c r="AI92" s="179"/>
      <c r="AJ92" s="23" t="s">
        <v>59</v>
      </c>
    </row>
    <row r="93" spans="2:36">
      <c r="B93" s="176"/>
      <c r="C93" s="175"/>
      <c r="D93" s="175"/>
      <c r="E93" s="175"/>
      <c r="F93" s="177"/>
      <c r="G93" s="28"/>
      <c r="H93" s="27" t="s">
        <v>69</v>
      </c>
      <c r="I93" s="27"/>
      <c r="J93" s="27"/>
      <c r="K93" s="27"/>
      <c r="L93" s="27"/>
      <c r="M93" s="27"/>
      <c r="N93" s="27"/>
      <c r="O93" s="27"/>
      <c r="P93" s="27" t="s">
        <v>68</v>
      </c>
      <c r="Q93" s="26"/>
      <c r="R93" s="28"/>
      <c r="S93" s="27"/>
      <c r="T93" s="27"/>
      <c r="U93" s="27"/>
      <c r="V93" s="26"/>
      <c r="W93" s="176"/>
      <c r="X93" s="175"/>
      <c r="Y93" s="175"/>
      <c r="Z93" s="175"/>
      <c r="AA93" s="177"/>
      <c r="AB93" s="166" t="s">
        <v>107</v>
      </c>
      <c r="AC93" s="167"/>
      <c r="AD93" s="167"/>
      <c r="AE93" s="167"/>
      <c r="AF93" s="167"/>
      <c r="AG93" s="167"/>
      <c r="AH93" s="167"/>
      <c r="AI93" s="167"/>
      <c r="AJ93" s="168"/>
    </row>
    <row r="94" spans="2:36">
      <c r="B94" s="181"/>
      <c r="C94" s="182"/>
      <c r="D94" s="182"/>
      <c r="E94" s="182"/>
      <c r="F94" s="183"/>
      <c r="G94" s="22"/>
      <c r="Q94" s="20"/>
      <c r="R94" s="22"/>
      <c r="S94" s="19" t="s">
        <v>64</v>
      </c>
      <c r="T94" s="21" t="s">
        <v>67</v>
      </c>
      <c r="U94" s="19" t="s">
        <v>62</v>
      </c>
      <c r="V94" s="20"/>
      <c r="W94" s="181"/>
      <c r="X94" s="182"/>
      <c r="Y94" s="182"/>
      <c r="Z94" s="182"/>
      <c r="AA94" s="183"/>
      <c r="AB94" s="169"/>
      <c r="AC94" s="170"/>
      <c r="AD94" s="170"/>
      <c r="AE94" s="170"/>
      <c r="AF94" s="170"/>
      <c r="AG94" s="170"/>
      <c r="AH94" s="170"/>
      <c r="AI94" s="170"/>
      <c r="AJ94" s="171"/>
    </row>
    <row r="95" spans="2:36">
      <c r="B95" s="178"/>
      <c r="C95" s="179"/>
      <c r="D95" s="179"/>
      <c r="E95" s="179"/>
      <c r="F95" s="180"/>
      <c r="G95" s="25"/>
      <c r="H95" s="24"/>
      <c r="I95" s="24"/>
      <c r="J95" s="24"/>
      <c r="K95" s="24"/>
      <c r="L95" s="24"/>
      <c r="M95" s="24"/>
      <c r="N95" s="24"/>
      <c r="O95" s="24"/>
      <c r="P95" s="24"/>
      <c r="Q95" s="23"/>
      <c r="R95" s="25"/>
      <c r="S95" s="24"/>
      <c r="T95" s="24"/>
      <c r="U95" s="24"/>
      <c r="V95" s="23"/>
      <c r="W95" s="178"/>
      <c r="X95" s="179"/>
      <c r="Y95" s="179"/>
      <c r="Z95" s="179"/>
      <c r="AA95" s="180"/>
      <c r="AB95" s="178"/>
      <c r="AC95" s="179"/>
      <c r="AD95" s="24" t="s">
        <v>61</v>
      </c>
      <c r="AE95" s="179"/>
      <c r="AF95" s="179"/>
      <c r="AG95" s="24" t="s">
        <v>60</v>
      </c>
      <c r="AH95" s="179"/>
      <c r="AI95" s="179"/>
      <c r="AJ95" s="23" t="s">
        <v>59</v>
      </c>
    </row>
    <row r="96" spans="2:36">
      <c r="B96" s="176"/>
      <c r="C96" s="175"/>
      <c r="D96" s="175"/>
      <c r="E96" s="175"/>
      <c r="F96" s="177"/>
      <c r="G96" s="28"/>
      <c r="H96" s="27" t="s">
        <v>69</v>
      </c>
      <c r="I96" s="27"/>
      <c r="J96" s="27"/>
      <c r="K96" s="27"/>
      <c r="L96" s="27"/>
      <c r="M96" s="27"/>
      <c r="N96" s="27"/>
      <c r="O96" s="27"/>
      <c r="P96" s="27" t="s">
        <v>68</v>
      </c>
      <c r="Q96" s="26"/>
      <c r="R96" s="28"/>
      <c r="S96" s="27"/>
      <c r="T96" s="27"/>
      <c r="U96" s="27"/>
      <c r="V96" s="26"/>
      <c r="W96" s="176"/>
      <c r="X96" s="175"/>
      <c r="Y96" s="175"/>
      <c r="Z96" s="175"/>
      <c r="AA96" s="177"/>
      <c r="AB96" s="166" t="s">
        <v>107</v>
      </c>
      <c r="AC96" s="167"/>
      <c r="AD96" s="167"/>
      <c r="AE96" s="167"/>
      <c r="AF96" s="167"/>
      <c r="AG96" s="167"/>
      <c r="AH96" s="167"/>
      <c r="AI96" s="167"/>
      <c r="AJ96" s="168"/>
    </row>
    <row r="97" spans="2:36">
      <c r="B97" s="181"/>
      <c r="C97" s="182"/>
      <c r="D97" s="182"/>
      <c r="E97" s="182"/>
      <c r="F97" s="183"/>
      <c r="G97" s="22"/>
      <c r="Q97" s="20"/>
      <c r="R97" s="22"/>
      <c r="S97" s="19" t="s">
        <v>64</v>
      </c>
      <c r="T97" s="21" t="s">
        <v>67</v>
      </c>
      <c r="U97" s="19" t="s">
        <v>62</v>
      </c>
      <c r="V97" s="20"/>
      <c r="W97" s="181"/>
      <c r="X97" s="182"/>
      <c r="Y97" s="182"/>
      <c r="Z97" s="182"/>
      <c r="AA97" s="183"/>
      <c r="AB97" s="169"/>
      <c r="AC97" s="170"/>
      <c r="AD97" s="170"/>
      <c r="AE97" s="170"/>
      <c r="AF97" s="170"/>
      <c r="AG97" s="170"/>
      <c r="AH97" s="170"/>
      <c r="AI97" s="170"/>
      <c r="AJ97" s="171"/>
    </row>
    <row r="98" spans="2:36">
      <c r="B98" s="178"/>
      <c r="C98" s="179"/>
      <c r="D98" s="179"/>
      <c r="E98" s="179"/>
      <c r="F98" s="180"/>
      <c r="G98" s="25"/>
      <c r="H98" s="24"/>
      <c r="I98" s="24"/>
      <c r="J98" s="24"/>
      <c r="K98" s="24"/>
      <c r="L98" s="24"/>
      <c r="M98" s="24"/>
      <c r="N98" s="24"/>
      <c r="O98" s="24"/>
      <c r="P98" s="24"/>
      <c r="Q98" s="23"/>
      <c r="R98" s="25"/>
      <c r="S98" s="24"/>
      <c r="T98" s="24"/>
      <c r="U98" s="24"/>
      <c r="V98" s="23"/>
      <c r="W98" s="178"/>
      <c r="X98" s="179"/>
      <c r="Y98" s="179"/>
      <c r="Z98" s="179"/>
      <c r="AA98" s="180"/>
      <c r="AB98" s="178"/>
      <c r="AC98" s="179"/>
      <c r="AD98" s="24" t="s">
        <v>61</v>
      </c>
      <c r="AE98" s="179"/>
      <c r="AF98" s="179"/>
      <c r="AG98" s="24" t="s">
        <v>60</v>
      </c>
      <c r="AH98" s="179"/>
      <c r="AI98" s="179"/>
      <c r="AJ98" s="23" t="s">
        <v>59</v>
      </c>
    </row>
    <row r="99" spans="2:36">
      <c r="B99" s="176"/>
      <c r="C99" s="175"/>
      <c r="D99" s="175"/>
      <c r="E99" s="175"/>
      <c r="F99" s="177"/>
      <c r="G99" s="28"/>
      <c r="H99" s="27" t="s">
        <v>69</v>
      </c>
      <c r="I99" s="27"/>
      <c r="J99" s="27"/>
      <c r="K99" s="27"/>
      <c r="L99" s="27"/>
      <c r="M99" s="27"/>
      <c r="N99" s="27"/>
      <c r="O99" s="27"/>
      <c r="P99" s="27" t="s">
        <v>68</v>
      </c>
      <c r="Q99" s="26"/>
      <c r="R99" s="28"/>
      <c r="S99" s="27"/>
      <c r="T99" s="27"/>
      <c r="U99" s="27"/>
      <c r="V99" s="26"/>
      <c r="W99" s="176"/>
      <c r="X99" s="175"/>
      <c r="Y99" s="175"/>
      <c r="Z99" s="175"/>
      <c r="AA99" s="177"/>
      <c r="AB99" s="166" t="s">
        <v>107</v>
      </c>
      <c r="AC99" s="167"/>
      <c r="AD99" s="167"/>
      <c r="AE99" s="167"/>
      <c r="AF99" s="167"/>
      <c r="AG99" s="167"/>
      <c r="AH99" s="167"/>
      <c r="AI99" s="167"/>
      <c r="AJ99" s="168"/>
    </row>
    <row r="100" spans="2:36">
      <c r="B100" s="181"/>
      <c r="C100" s="182"/>
      <c r="D100" s="182"/>
      <c r="E100" s="182"/>
      <c r="F100" s="183"/>
      <c r="G100" s="22"/>
      <c r="Q100" s="20"/>
      <c r="R100" s="22"/>
      <c r="S100" s="19" t="s">
        <v>64</v>
      </c>
      <c r="T100" s="21" t="s">
        <v>67</v>
      </c>
      <c r="U100" s="19" t="s">
        <v>62</v>
      </c>
      <c r="V100" s="20"/>
      <c r="W100" s="181"/>
      <c r="X100" s="182"/>
      <c r="Y100" s="182"/>
      <c r="Z100" s="182"/>
      <c r="AA100" s="183"/>
      <c r="AB100" s="169"/>
      <c r="AC100" s="170"/>
      <c r="AD100" s="170"/>
      <c r="AE100" s="170"/>
      <c r="AF100" s="170"/>
      <c r="AG100" s="170"/>
      <c r="AH100" s="170"/>
      <c r="AI100" s="170"/>
      <c r="AJ100" s="171"/>
    </row>
    <row r="101" spans="2:36">
      <c r="B101" s="178"/>
      <c r="C101" s="179"/>
      <c r="D101" s="179"/>
      <c r="E101" s="179"/>
      <c r="F101" s="180"/>
      <c r="G101" s="25"/>
      <c r="H101" s="24"/>
      <c r="I101" s="24"/>
      <c r="J101" s="24"/>
      <c r="K101" s="24"/>
      <c r="L101" s="24"/>
      <c r="M101" s="24"/>
      <c r="N101" s="24"/>
      <c r="O101" s="24"/>
      <c r="P101" s="24"/>
      <c r="Q101" s="23"/>
      <c r="R101" s="25"/>
      <c r="S101" s="24"/>
      <c r="T101" s="24"/>
      <c r="U101" s="24"/>
      <c r="V101" s="23"/>
      <c r="W101" s="178"/>
      <c r="X101" s="179"/>
      <c r="Y101" s="179"/>
      <c r="Z101" s="179"/>
      <c r="AA101" s="180"/>
      <c r="AB101" s="178"/>
      <c r="AC101" s="179"/>
      <c r="AD101" s="24" t="s">
        <v>61</v>
      </c>
      <c r="AE101" s="179"/>
      <c r="AF101" s="179"/>
      <c r="AG101" s="24" t="s">
        <v>60</v>
      </c>
      <c r="AH101" s="179"/>
      <c r="AI101" s="179"/>
      <c r="AJ101" s="23" t="s">
        <v>59</v>
      </c>
    </row>
    <row r="102" spans="2:36">
      <c r="B102" s="176"/>
      <c r="C102" s="175"/>
      <c r="D102" s="175"/>
      <c r="E102" s="175"/>
      <c r="F102" s="177"/>
      <c r="G102" s="28"/>
      <c r="H102" s="27" t="s">
        <v>69</v>
      </c>
      <c r="I102" s="27"/>
      <c r="J102" s="27"/>
      <c r="K102" s="27"/>
      <c r="L102" s="27"/>
      <c r="M102" s="27"/>
      <c r="N102" s="27"/>
      <c r="O102" s="27"/>
      <c r="P102" s="27" t="s">
        <v>68</v>
      </c>
      <c r="Q102" s="26"/>
      <c r="R102" s="28"/>
      <c r="S102" s="27"/>
      <c r="T102" s="27"/>
      <c r="U102" s="27"/>
      <c r="V102" s="26"/>
      <c r="W102" s="176"/>
      <c r="X102" s="175"/>
      <c r="Y102" s="175"/>
      <c r="Z102" s="175"/>
      <c r="AA102" s="177"/>
      <c r="AB102" s="166" t="s">
        <v>107</v>
      </c>
      <c r="AC102" s="167"/>
      <c r="AD102" s="167"/>
      <c r="AE102" s="167"/>
      <c r="AF102" s="167"/>
      <c r="AG102" s="167"/>
      <c r="AH102" s="167"/>
      <c r="AI102" s="167"/>
      <c r="AJ102" s="168"/>
    </row>
    <row r="103" spans="2:36">
      <c r="B103" s="181"/>
      <c r="C103" s="182"/>
      <c r="D103" s="182"/>
      <c r="E103" s="182"/>
      <c r="F103" s="183"/>
      <c r="G103" s="22"/>
      <c r="Q103" s="20"/>
      <c r="R103" s="22"/>
      <c r="S103" s="19" t="s">
        <v>64</v>
      </c>
      <c r="T103" s="21" t="s">
        <v>67</v>
      </c>
      <c r="U103" s="19" t="s">
        <v>62</v>
      </c>
      <c r="V103" s="20"/>
      <c r="W103" s="181"/>
      <c r="X103" s="182"/>
      <c r="Y103" s="182"/>
      <c r="Z103" s="182"/>
      <c r="AA103" s="183"/>
      <c r="AB103" s="169"/>
      <c r="AC103" s="170"/>
      <c r="AD103" s="170"/>
      <c r="AE103" s="170"/>
      <c r="AF103" s="170"/>
      <c r="AG103" s="170"/>
      <c r="AH103" s="170"/>
      <c r="AI103" s="170"/>
      <c r="AJ103" s="171"/>
    </row>
    <row r="104" spans="2:36">
      <c r="B104" s="178"/>
      <c r="C104" s="179"/>
      <c r="D104" s="179"/>
      <c r="E104" s="179"/>
      <c r="F104" s="180"/>
      <c r="G104" s="25"/>
      <c r="H104" s="24"/>
      <c r="I104" s="24"/>
      <c r="J104" s="24"/>
      <c r="K104" s="24"/>
      <c r="L104" s="24"/>
      <c r="M104" s="24"/>
      <c r="N104" s="24"/>
      <c r="O104" s="24"/>
      <c r="P104" s="24"/>
      <c r="Q104" s="23"/>
      <c r="R104" s="25"/>
      <c r="S104" s="24"/>
      <c r="T104" s="24"/>
      <c r="U104" s="24"/>
      <c r="V104" s="23"/>
      <c r="W104" s="178"/>
      <c r="X104" s="179"/>
      <c r="Y104" s="179"/>
      <c r="Z104" s="179"/>
      <c r="AA104" s="180"/>
      <c r="AB104" s="178"/>
      <c r="AC104" s="179"/>
      <c r="AD104" s="24" t="s">
        <v>61</v>
      </c>
      <c r="AE104" s="179"/>
      <c r="AF104" s="179"/>
      <c r="AG104" s="24" t="s">
        <v>60</v>
      </c>
      <c r="AH104" s="179"/>
      <c r="AI104" s="179"/>
      <c r="AJ104" s="23" t="s">
        <v>59</v>
      </c>
    </row>
    <row r="105" spans="2:36">
      <c r="B105" s="176"/>
      <c r="C105" s="175"/>
      <c r="D105" s="175"/>
      <c r="E105" s="175"/>
      <c r="F105" s="177"/>
      <c r="G105" s="28"/>
      <c r="H105" s="27" t="s">
        <v>69</v>
      </c>
      <c r="I105" s="27"/>
      <c r="J105" s="27"/>
      <c r="K105" s="27"/>
      <c r="L105" s="27"/>
      <c r="M105" s="27"/>
      <c r="N105" s="27"/>
      <c r="O105" s="27"/>
      <c r="P105" s="27" t="s">
        <v>68</v>
      </c>
      <c r="Q105" s="26"/>
      <c r="R105" s="28"/>
      <c r="S105" s="27"/>
      <c r="T105" s="27"/>
      <c r="U105" s="27"/>
      <c r="V105" s="26"/>
      <c r="W105" s="176"/>
      <c r="X105" s="175"/>
      <c r="Y105" s="175"/>
      <c r="Z105" s="175"/>
      <c r="AA105" s="177"/>
      <c r="AB105" s="166" t="s">
        <v>107</v>
      </c>
      <c r="AC105" s="167"/>
      <c r="AD105" s="167"/>
      <c r="AE105" s="167"/>
      <c r="AF105" s="167"/>
      <c r="AG105" s="167"/>
      <c r="AH105" s="167"/>
      <c r="AI105" s="167"/>
      <c r="AJ105" s="168"/>
    </row>
    <row r="106" spans="2:36">
      <c r="B106" s="181"/>
      <c r="C106" s="182"/>
      <c r="D106" s="182"/>
      <c r="E106" s="182"/>
      <c r="F106" s="183"/>
      <c r="G106" s="22"/>
      <c r="Q106" s="20"/>
      <c r="R106" s="22"/>
      <c r="S106" s="19" t="s">
        <v>64</v>
      </c>
      <c r="T106" s="21" t="s">
        <v>67</v>
      </c>
      <c r="U106" s="19" t="s">
        <v>62</v>
      </c>
      <c r="V106" s="20"/>
      <c r="W106" s="181"/>
      <c r="X106" s="182"/>
      <c r="Y106" s="182"/>
      <c r="Z106" s="182"/>
      <c r="AA106" s="183"/>
      <c r="AB106" s="169"/>
      <c r="AC106" s="170"/>
      <c r="AD106" s="170"/>
      <c r="AE106" s="170"/>
      <c r="AF106" s="170"/>
      <c r="AG106" s="170"/>
      <c r="AH106" s="170"/>
      <c r="AI106" s="170"/>
      <c r="AJ106" s="171"/>
    </row>
    <row r="107" spans="2:36">
      <c r="B107" s="178"/>
      <c r="C107" s="179"/>
      <c r="D107" s="179"/>
      <c r="E107" s="179"/>
      <c r="F107" s="180"/>
      <c r="G107" s="25"/>
      <c r="H107" s="24"/>
      <c r="I107" s="24"/>
      <c r="J107" s="24"/>
      <c r="K107" s="24"/>
      <c r="L107" s="24"/>
      <c r="M107" s="24"/>
      <c r="N107" s="24"/>
      <c r="O107" s="24"/>
      <c r="P107" s="24"/>
      <c r="Q107" s="23"/>
      <c r="R107" s="25"/>
      <c r="S107" s="24"/>
      <c r="T107" s="24"/>
      <c r="U107" s="24"/>
      <c r="V107" s="23"/>
      <c r="W107" s="178"/>
      <c r="X107" s="179"/>
      <c r="Y107" s="179"/>
      <c r="Z107" s="179"/>
      <c r="AA107" s="180"/>
      <c r="AB107" s="178"/>
      <c r="AC107" s="179"/>
      <c r="AD107" s="24" t="s">
        <v>61</v>
      </c>
      <c r="AE107" s="179"/>
      <c r="AF107" s="179"/>
      <c r="AG107" s="24" t="s">
        <v>60</v>
      </c>
      <c r="AH107" s="179"/>
      <c r="AI107" s="179"/>
      <c r="AJ107" s="23" t="s">
        <v>59</v>
      </c>
    </row>
    <row r="108" spans="2:36">
      <c r="B108" s="176"/>
      <c r="C108" s="175"/>
      <c r="D108" s="175"/>
      <c r="E108" s="175"/>
      <c r="F108" s="177"/>
      <c r="G108" s="28"/>
      <c r="H108" s="27" t="s">
        <v>66</v>
      </c>
      <c r="I108" s="27"/>
      <c r="J108" s="27"/>
      <c r="K108" s="27"/>
      <c r="L108" s="27"/>
      <c r="M108" s="27"/>
      <c r="N108" s="27"/>
      <c r="O108" s="27"/>
      <c r="P108" s="27" t="s">
        <v>40</v>
      </c>
      <c r="Q108" s="26"/>
      <c r="R108" s="28"/>
      <c r="S108" s="27"/>
      <c r="T108" s="27"/>
      <c r="U108" s="27"/>
      <c r="V108" s="26"/>
      <c r="W108" s="176"/>
      <c r="X108" s="175"/>
      <c r="Y108" s="175"/>
      <c r="Z108" s="175"/>
      <c r="AA108" s="177"/>
      <c r="AB108" s="166" t="s">
        <v>107</v>
      </c>
      <c r="AC108" s="167"/>
      <c r="AD108" s="167"/>
      <c r="AE108" s="167"/>
      <c r="AF108" s="167"/>
      <c r="AG108" s="167"/>
      <c r="AH108" s="167"/>
      <c r="AI108" s="167"/>
      <c r="AJ108" s="168"/>
    </row>
    <row r="109" spans="2:36">
      <c r="B109" s="181"/>
      <c r="C109" s="182"/>
      <c r="D109" s="182"/>
      <c r="E109" s="182"/>
      <c r="F109" s="183"/>
      <c r="G109" s="22"/>
      <c r="Q109" s="20"/>
      <c r="R109" s="22"/>
      <c r="S109" s="19" t="s">
        <v>64</v>
      </c>
      <c r="T109" s="21" t="s">
        <v>63</v>
      </c>
      <c r="U109" s="19" t="s">
        <v>62</v>
      </c>
      <c r="V109" s="20"/>
      <c r="W109" s="181"/>
      <c r="X109" s="182"/>
      <c r="Y109" s="182"/>
      <c r="Z109" s="182"/>
      <c r="AA109" s="183"/>
      <c r="AB109" s="169"/>
      <c r="AC109" s="170"/>
      <c r="AD109" s="170"/>
      <c r="AE109" s="170"/>
      <c r="AF109" s="170"/>
      <c r="AG109" s="170"/>
      <c r="AH109" s="170"/>
      <c r="AI109" s="170"/>
      <c r="AJ109" s="171"/>
    </row>
    <row r="110" spans="2:36">
      <c r="B110" s="178"/>
      <c r="C110" s="179"/>
      <c r="D110" s="179"/>
      <c r="E110" s="179"/>
      <c r="F110" s="180"/>
      <c r="G110" s="25"/>
      <c r="H110" s="24"/>
      <c r="I110" s="24"/>
      <c r="J110" s="24"/>
      <c r="K110" s="24"/>
      <c r="L110" s="24"/>
      <c r="M110" s="24"/>
      <c r="N110" s="24"/>
      <c r="O110" s="24"/>
      <c r="P110" s="24"/>
      <c r="Q110" s="23"/>
      <c r="R110" s="25"/>
      <c r="S110" s="24"/>
      <c r="T110" s="24"/>
      <c r="U110" s="24"/>
      <c r="V110" s="23"/>
      <c r="W110" s="178"/>
      <c r="X110" s="179"/>
      <c r="Y110" s="179"/>
      <c r="Z110" s="179"/>
      <c r="AA110" s="180"/>
      <c r="AB110" s="178"/>
      <c r="AC110" s="179"/>
      <c r="AD110" s="24" t="s">
        <v>61</v>
      </c>
      <c r="AE110" s="179"/>
      <c r="AF110" s="179"/>
      <c r="AG110" s="24" t="s">
        <v>60</v>
      </c>
      <c r="AH110" s="179"/>
      <c r="AI110" s="179"/>
      <c r="AJ110" s="23" t="s">
        <v>59</v>
      </c>
    </row>
    <row r="111" spans="2:36">
      <c r="B111" s="176"/>
      <c r="C111" s="175"/>
      <c r="D111" s="175"/>
      <c r="E111" s="175"/>
      <c r="F111" s="177"/>
      <c r="G111" s="28"/>
      <c r="H111" s="27" t="s">
        <v>66</v>
      </c>
      <c r="I111" s="27"/>
      <c r="J111" s="27"/>
      <c r="K111" s="27"/>
      <c r="L111" s="27"/>
      <c r="M111" s="27"/>
      <c r="N111" s="27"/>
      <c r="O111" s="27"/>
      <c r="P111" s="27" t="s">
        <v>65</v>
      </c>
      <c r="Q111" s="26"/>
      <c r="R111" s="28"/>
      <c r="S111" s="27"/>
      <c r="T111" s="27"/>
      <c r="U111" s="27"/>
      <c r="V111" s="26"/>
      <c r="W111" s="176"/>
      <c r="X111" s="175"/>
      <c r="Y111" s="175"/>
      <c r="Z111" s="175"/>
      <c r="AA111" s="177"/>
      <c r="AB111" s="166" t="s">
        <v>107</v>
      </c>
      <c r="AC111" s="167"/>
      <c r="AD111" s="167"/>
      <c r="AE111" s="167"/>
      <c r="AF111" s="167"/>
      <c r="AG111" s="167"/>
      <c r="AH111" s="167"/>
      <c r="AI111" s="167"/>
      <c r="AJ111" s="168"/>
    </row>
    <row r="112" spans="2:36">
      <c r="B112" s="181"/>
      <c r="C112" s="182"/>
      <c r="D112" s="182"/>
      <c r="E112" s="182"/>
      <c r="F112" s="183"/>
      <c r="G112" s="22"/>
      <c r="Q112" s="20"/>
      <c r="R112" s="22"/>
      <c r="S112" s="19" t="s">
        <v>64</v>
      </c>
      <c r="T112" s="21" t="s">
        <v>63</v>
      </c>
      <c r="U112" s="19" t="s">
        <v>62</v>
      </c>
      <c r="V112" s="20"/>
      <c r="W112" s="181"/>
      <c r="X112" s="182"/>
      <c r="Y112" s="182"/>
      <c r="Z112" s="182"/>
      <c r="AA112" s="183"/>
      <c r="AB112" s="169"/>
      <c r="AC112" s="170"/>
      <c r="AD112" s="170"/>
      <c r="AE112" s="170"/>
      <c r="AF112" s="170"/>
      <c r="AG112" s="170"/>
      <c r="AH112" s="170"/>
      <c r="AI112" s="170"/>
      <c r="AJ112" s="171"/>
    </row>
    <row r="113" spans="2:36">
      <c r="B113" s="181"/>
      <c r="C113" s="182"/>
      <c r="D113" s="182"/>
      <c r="E113" s="182"/>
      <c r="F113" s="183"/>
      <c r="G113" s="25"/>
      <c r="H113" s="24"/>
      <c r="I113" s="24"/>
      <c r="J113" s="24"/>
      <c r="K113" s="24"/>
      <c r="L113" s="24"/>
      <c r="M113" s="24"/>
      <c r="N113" s="24"/>
      <c r="O113" s="24"/>
      <c r="P113" s="24"/>
      <c r="Q113" s="23"/>
      <c r="R113" s="22"/>
      <c r="V113" s="20"/>
      <c r="W113" s="181"/>
      <c r="X113" s="182"/>
      <c r="Y113" s="182"/>
      <c r="Z113" s="182"/>
      <c r="AA113" s="183"/>
      <c r="AB113" s="181"/>
      <c r="AC113" s="182"/>
      <c r="AD113" s="19" t="s">
        <v>61</v>
      </c>
      <c r="AE113" s="182"/>
      <c r="AF113" s="182"/>
      <c r="AG113" s="19" t="s">
        <v>60</v>
      </c>
      <c r="AH113" s="182"/>
      <c r="AI113" s="182"/>
      <c r="AJ113" s="20" t="s">
        <v>59</v>
      </c>
    </row>
    <row r="114" spans="2:36">
      <c r="B114" s="166" t="s">
        <v>58</v>
      </c>
      <c r="C114" s="167"/>
      <c r="D114" s="167"/>
      <c r="E114" s="167"/>
      <c r="F114" s="167"/>
      <c r="G114" s="167"/>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8"/>
    </row>
    <row r="115" spans="2:36">
      <c r="B115" s="169"/>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1"/>
    </row>
    <row r="116" spans="2:36">
      <c r="B116" s="172"/>
      <c r="C116" s="173"/>
      <c r="D116" s="173"/>
      <c r="E116" s="173"/>
      <c r="F116" s="173"/>
      <c r="G116" s="173"/>
      <c r="H116" s="173"/>
      <c r="I116" s="173"/>
      <c r="J116" s="173"/>
      <c r="K116" s="173"/>
      <c r="L116" s="173"/>
      <c r="M116" s="173"/>
      <c r="N116" s="173"/>
      <c r="O116" s="173"/>
      <c r="P116" s="173"/>
      <c r="Q116" s="173"/>
      <c r="R116" s="173"/>
      <c r="S116" s="173"/>
      <c r="T116" s="173"/>
      <c r="U116" s="173"/>
      <c r="V116" s="173"/>
      <c r="W116" s="173"/>
      <c r="X116" s="173"/>
      <c r="Y116" s="173"/>
      <c r="Z116" s="173"/>
      <c r="AA116" s="173"/>
      <c r="AB116" s="173"/>
      <c r="AC116" s="173"/>
      <c r="AD116" s="173"/>
      <c r="AE116" s="173"/>
      <c r="AF116" s="173"/>
      <c r="AG116" s="173"/>
      <c r="AH116" s="173"/>
      <c r="AI116" s="173"/>
      <c r="AJ116" s="174"/>
    </row>
  </sheetData>
  <mergeCells count="153">
    <mergeCell ref="I53:O53"/>
    <mergeCell ref="G54:Q55"/>
    <mergeCell ref="B111:F113"/>
    <mergeCell ref="W111:AA113"/>
    <mergeCell ref="AB111:AJ112"/>
    <mergeCell ref="AB113:AC113"/>
    <mergeCell ref="AE113:AF113"/>
    <mergeCell ref="AH113:AI113"/>
    <mergeCell ref="AH110:AI110"/>
    <mergeCell ref="B108:F110"/>
    <mergeCell ref="W108:AA110"/>
    <mergeCell ref="AB108:AJ109"/>
    <mergeCell ref="AB110:AC110"/>
    <mergeCell ref="AE110:AF110"/>
    <mergeCell ref="B105:F107"/>
    <mergeCell ref="W105:AA107"/>
    <mergeCell ref="B99:F101"/>
    <mergeCell ref="W99:AA101"/>
    <mergeCell ref="AB99:AJ100"/>
    <mergeCell ref="AB101:AC101"/>
    <mergeCell ref="AE101:AF101"/>
    <mergeCell ref="AH101:AI101"/>
    <mergeCell ref="B102:F104"/>
    <mergeCell ref="W102:AA104"/>
    <mergeCell ref="AB102:AJ103"/>
    <mergeCell ref="AB104:AC104"/>
    <mergeCell ref="AE104:AF104"/>
    <mergeCell ref="AH104:AI104"/>
    <mergeCell ref="AB105:AJ106"/>
    <mergeCell ref="AB107:AC107"/>
    <mergeCell ref="AE107:AF107"/>
    <mergeCell ref="AH107:AI107"/>
    <mergeCell ref="B93:F95"/>
    <mergeCell ref="W93:AA95"/>
    <mergeCell ref="AB93:AJ94"/>
    <mergeCell ref="AB95:AC95"/>
    <mergeCell ref="AE95:AF95"/>
    <mergeCell ref="AH95:AI95"/>
    <mergeCell ref="B96:F98"/>
    <mergeCell ref="W96:AA98"/>
    <mergeCell ref="AB96:AJ97"/>
    <mergeCell ref="AB98:AC98"/>
    <mergeCell ref="AE98:AF98"/>
    <mergeCell ref="AH98:AI98"/>
    <mergeCell ref="B87:F89"/>
    <mergeCell ref="W87:AA89"/>
    <mergeCell ref="AB87:AJ88"/>
    <mergeCell ref="AB89:AC89"/>
    <mergeCell ref="AE89:AF89"/>
    <mergeCell ref="AH89:AI89"/>
    <mergeCell ref="B90:F92"/>
    <mergeCell ref="W90:AA92"/>
    <mergeCell ref="AB90:AJ91"/>
    <mergeCell ref="AB92:AC92"/>
    <mergeCell ref="AE92:AF92"/>
    <mergeCell ref="AH92:AI92"/>
    <mergeCell ref="AB84:AJ85"/>
    <mergeCell ref="AB81:AJ82"/>
    <mergeCell ref="AB83:AC83"/>
    <mergeCell ref="AE83:AF83"/>
    <mergeCell ref="AH83:AI83"/>
    <mergeCell ref="B84:F86"/>
    <mergeCell ref="AH80:AI80"/>
    <mergeCell ref="AB78:AJ79"/>
    <mergeCell ref="AB86:AC86"/>
    <mergeCell ref="AE86:AF86"/>
    <mergeCell ref="AH86:AI86"/>
    <mergeCell ref="B78:F80"/>
    <mergeCell ref="W78:AA80"/>
    <mergeCell ref="AB80:AC80"/>
    <mergeCell ref="AE80:AF80"/>
    <mergeCell ref="W84:AA86"/>
    <mergeCell ref="AB72:AJ73"/>
    <mergeCell ref="B69:F71"/>
    <mergeCell ref="W69:AA71"/>
    <mergeCell ref="AE74:AF74"/>
    <mergeCell ref="AH74:AI74"/>
    <mergeCell ref="AB74:AC74"/>
    <mergeCell ref="AB71:AC71"/>
    <mergeCell ref="B81:F83"/>
    <mergeCell ref="W81:AA83"/>
    <mergeCell ref="AB56:AJ57"/>
    <mergeCell ref="B56:F58"/>
    <mergeCell ref="W56:AA58"/>
    <mergeCell ref="AB58:AC58"/>
    <mergeCell ref="AE58:AF58"/>
    <mergeCell ref="AH58:AI58"/>
    <mergeCell ref="AB65:AC65"/>
    <mergeCell ref="C38:AJ39"/>
    <mergeCell ref="B43:AJ44"/>
    <mergeCell ref="A41:B41"/>
    <mergeCell ref="A40:B40"/>
    <mergeCell ref="W53:AA55"/>
    <mergeCell ref="B53:F55"/>
    <mergeCell ref="A49:AK49"/>
    <mergeCell ref="AE65:AF65"/>
    <mergeCell ref="AH65:AI65"/>
    <mergeCell ref="B46:AJ47"/>
    <mergeCell ref="B63:F65"/>
    <mergeCell ref="W63:AA65"/>
    <mergeCell ref="AB53:AJ54"/>
    <mergeCell ref="AB63:AJ64"/>
    <mergeCell ref="AB55:AC55"/>
    <mergeCell ref="AE55:AF55"/>
    <mergeCell ref="AH55:AI55"/>
    <mergeCell ref="B51:F52"/>
    <mergeCell ref="R51:V52"/>
    <mergeCell ref="AB51:AJ52"/>
    <mergeCell ref="A35:B35"/>
    <mergeCell ref="A36:B36"/>
    <mergeCell ref="A37:B37"/>
    <mergeCell ref="A38:B38"/>
    <mergeCell ref="B2:AI2"/>
    <mergeCell ref="G52:Q52"/>
    <mergeCell ref="W51:AA51"/>
    <mergeCell ref="H51:P51"/>
    <mergeCell ref="A24:AK24"/>
    <mergeCell ref="S10:W10"/>
    <mergeCell ref="S9:W9"/>
    <mergeCell ref="S7:W7"/>
    <mergeCell ref="AA3:AI3"/>
    <mergeCell ref="S11:W11"/>
    <mergeCell ref="B33:AJ34"/>
    <mergeCell ref="A14:AJ16"/>
    <mergeCell ref="A19:AJ21"/>
    <mergeCell ref="A17:AJ18"/>
    <mergeCell ref="B26:AJ27"/>
    <mergeCell ref="B29:AJ29"/>
    <mergeCell ref="B31:AJ31"/>
    <mergeCell ref="B114:AJ116"/>
    <mergeCell ref="H61:P61"/>
    <mergeCell ref="W61:AA61"/>
    <mergeCell ref="G62:Q62"/>
    <mergeCell ref="B61:F62"/>
    <mergeCell ref="R61:V62"/>
    <mergeCell ref="AB61:AJ62"/>
    <mergeCell ref="B75:F77"/>
    <mergeCell ref="W75:AA77"/>
    <mergeCell ref="AB75:AJ76"/>
    <mergeCell ref="AB77:AC77"/>
    <mergeCell ref="AE77:AF77"/>
    <mergeCell ref="AH77:AI77"/>
    <mergeCell ref="AH68:AI68"/>
    <mergeCell ref="B66:F68"/>
    <mergeCell ref="W66:AA68"/>
    <mergeCell ref="AE71:AF71"/>
    <mergeCell ref="AH71:AI71"/>
    <mergeCell ref="AB66:AJ67"/>
    <mergeCell ref="AB69:AJ70"/>
    <mergeCell ref="AB68:AC68"/>
    <mergeCell ref="AE68:AF68"/>
    <mergeCell ref="B72:F74"/>
    <mergeCell ref="W72:AA74"/>
  </mergeCells>
  <phoneticPr fontId="4"/>
  <pageMargins left="0.78740157480314965" right="0.35433070866141736"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様式1</vt:lpstr>
      <vt:lpstr>1別紙1-2</vt:lpstr>
      <vt:lpstr>1別紙2-1</vt:lpstr>
      <vt:lpstr>1別紙2-2</vt:lpstr>
      <vt:lpstr>1別紙3</vt:lpstr>
      <vt:lpstr>1別紙4</vt:lpstr>
      <vt:lpstr>'1別紙1-2'!Print_Area</vt:lpstr>
      <vt:lpstr>'1別紙2-1'!Print_Area</vt:lpstr>
      <vt:lpstr>'1別紙2-2'!Print_Area</vt:lpstr>
      <vt:lpstr>'1別紙3'!Print_Area</vt:lpstr>
      <vt:lpstr>様式1!Print_Area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増夫</dc:creator>
  <cp:lastModifiedBy>福岡県</cp:lastModifiedBy>
  <cp:lastPrinted>2026-10-19T11:26:24Z</cp:lastPrinted>
  <dcterms:created xsi:type="dcterms:W3CDTF">1997-01-08T22:48:59Z</dcterms:created>
  <dcterms:modified xsi:type="dcterms:W3CDTF">2026-10-19T11:36:42Z</dcterms:modified>
</cp:coreProperties>
</file>