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506" windowWidth="7680" windowHeight="858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<sst xmlns="http://schemas.openxmlformats.org/spreadsheetml/2006/main" count="77" uniqueCount="76">
  <si>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</si>
  <si>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</si>
  <si>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</si>
  <si>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</si>
  <si>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</si>
  <si>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</si>
  <si>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</si>
  <si>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</si>
  <si>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</si>
  <si>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</si>
  <si>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</si>
  <si>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</si>
  <si>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</si>
  <si>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</si>
  <si>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</si>
  <si>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</si>
  <si>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</si>
  <si>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</si>
  <si>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</si>
  <si>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</si>
  <si>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</si>
  <si>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</si>
  <si>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</si>
  <si>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</si>
  <si>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</si>
  <si>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</si>
  <si>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</si>
  <si>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</si>
  <si>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</si>
  <si>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</si>
  <si>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</si>
  <si>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</si>
  <si>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</si>
  <si>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</si>
  <si>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</si>
  <si>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</si>
  <si>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</si>
  <si>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</si>
  <si>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</si>
  <si>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</si>
  <si>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</si>
  <si>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</si>
  <si>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</si>
  <si>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</si>
  <si>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</si>
  <si>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</si>
  <si>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</si>
  <si>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</si>
  <si>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</si>
  <si>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</si>
  <si>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</si>
  <si>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</si>
  <si>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</si>
  <si>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</si>
  <si>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</si>
  <si>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</si>
  <si>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</si>
  <si>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</si>
  <si>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</si>
  <si>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</si>
  <si>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</si>
  <si>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</si>
  <si>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</si>
  <si>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</si>
  <si>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</si>
  <si>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</si>
  <si>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</si>
  <si>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</si>
  <si>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</si>
  <si>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</si>
  <si>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</si>
  <si>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</si>
  <si>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</si>
  <si>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</si>
  <si>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２５年度</t>
  </si>
  <si>
    <t>平成２５年度普通交付税決定額及び臨時財政対策債発行可能額一覧表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</si>
</sst>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2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 horizontal="center"/>
    </xf>
    <xf numFmtId="37" fontId="4" fillId="0" borderId="5" xfId="0" applyFont="1" applyBorder="1" applyAlignment="1">
      <alignment horizontal="center"/>
    </xf>
    <xf numFmtId="37" fontId="4" fillId="0" borderId="6" xfId="0" applyFont="1" applyBorder="1" applyAlignment="1" quotePrefix="1">
      <alignment horizontal="center"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Fill="1" applyBorder="1" applyAlignment="1" applyProtection="1">
      <alignment horizontal="center" vertical="center"/>
      <protection/>
    </xf>
    <xf numFmtId="37" fontId="4" fillId="0" borderId="11" xfId="0" applyFont="1" applyFill="1" applyBorder="1" applyAlignment="1" applyProtection="1">
      <alignment horizontal="center" vertical="center"/>
      <protection/>
    </xf>
    <xf numFmtId="37" fontId="4" fillId="0" borderId="12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 horizontal="center"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22" xfId="0" applyFont="1" applyFill="1" applyBorder="1" applyAlignment="1">
      <alignment/>
    </xf>
    <xf numFmtId="37" fontId="4" fillId="0" borderId="23" xfId="0" applyFont="1" applyFill="1" applyBorder="1" applyAlignment="1">
      <alignment/>
    </xf>
    <xf numFmtId="37" fontId="4" fillId="0" borderId="24" xfId="0" applyFont="1" applyFill="1" applyBorder="1" applyAlignment="1">
      <alignment/>
    </xf>
    <xf numFmtId="37" fontId="4" fillId="0" borderId="25" xfId="0" applyFont="1" applyFill="1" applyBorder="1" applyAlignment="1">
      <alignment/>
    </xf>
    <xf numFmtId="37" fontId="4" fillId="0" borderId="26" xfId="0" applyFont="1" applyBorder="1" applyAlignment="1">
      <alignment horizontal="center" vertical="center"/>
    </xf>
    <xf numFmtId="37" fontId="4" fillId="0" borderId="27" xfId="0" applyFont="1" applyBorder="1" applyAlignment="1">
      <alignment horizontal="center" vertical="center"/>
    </xf>
    <xf numFmtId="37" fontId="4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4" sqref="F14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75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74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51846161</v>
      </c>
      <c r="D7" s="6">
        <v>33361027</v>
      </c>
      <c r="E7" s="21">
        <v>85207188</v>
      </c>
    </row>
    <row r="8" spans="2:5" ht="15" customHeight="1">
      <c r="B8" s="15" t="s">
        <v>20</v>
      </c>
      <c r="C8" s="28">
        <v>33022828</v>
      </c>
      <c r="D8" s="4">
        <v>42721389</v>
      </c>
      <c r="E8" s="10">
        <v>75744217</v>
      </c>
    </row>
    <row r="9" spans="2:5" ht="15" customHeight="1">
      <c r="B9" s="15" t="s">
        <v>21</v>
      </c>
      <c r="C9" s="28">
        <v>11224411</v>
      </c>
      <c r="D9" s="4">
        <v>2128599</v>
      </c>
      <c r="E9" s="10">
        <v>13353010</v>
      </c>
    </row>
    <row r="10" spans="2:5" ht="15" customHeight="1">
      <c r="B10" s="15" t="s">
        <v>22</v>
      </c>
      <c r="C10" s="28">
        <v>21664334</v>
      </c>
      <c r="D10" s="4">
        <v>5680830</v>
      </c>
      <c r="E10" s="10">
        <v>27345164</v>
      </c>
    </row>
    <row r="11" spans="2:5" ht="15" customHeight="1">
      <c r="B11" s="15" t="s">
        <v>23</v>
      </c>
      <c r="C11" s="28">
        <v>4863942</v>
      </c>
      <c r="D11" s="4">
        <v>1071858</v>
      </c>
      <c r="E11" s="10">
        <v>5935800</v>
      </c>
    </row>
    <row r="12" spans="2:5" ht="15" customHeight="1">
      <c r="B12" s="15" t="s">
        <v>24</v>
      </c>
      <c r="C12" s="28">
        <v>14945436</v>
      </c>
      <c r="D12" s="4">
        <v>2306175</v>
      </c>
      <c r="E12" s="10">
        <v>17251611</v>
      </c>
    </row>
    <row r="13" spans="2:5" ht="15" customHeight="1">
      <c r="B13" s="15" t="s">
        <v>25</v>
      </c>
      <c r="C13" s="28">
        <v>6587435</v>
      </c>
      <c r="D13" s="4">
        <v>829153</v>
      </c>
      <c r="E13" s="10">
        <v>7416588</v>
      </c>
    </row>
    <row r="14" spans="2:5" ht="15" customHeight="1">
      <c r="B14" s="15" t="s">
        <v>26</v>
      </c>
      <c r="C14" s="28">
        <v>8556598</v>
      </c>
      <c r="D14" s="4">
        <v>1159480</v>
      </c>
      <c r="E14" s="10">
        <v>9716078</v>
      </c>
    </row>
    <row r="15" spans="2:5" ht="15" customHeight="1">
      <c r="B15" s="15" t="s">
        <v>27</v>
      </c>
      <c r="C15" s="28">
        <v>12620823</v>
      </c>
      <c r="D15" s="4">
        <v>1381390</v>
      </c>
      <c r="E15" s="10">
        <v>14002213</v>
      </c>
    </row>
    <row r="16" spans="2:5" ht="15" customHeight="1">
      <c r="B16" s="15" t="s">
        <v>28</v>
      </c>
      <c r="C16" s="28">
        <v>3229272</v>
      </c>
      <c r="D16" s="4">
        <v>862410</v>
      </c>
      <c r="E16" s="10">
        <v>4091682</v>
      </c>
    </row>
    <row r="17" spans="2:5" ht="15" customHeight="1">
      <c r="B17" s="15" t="s">
        <v>29</v>
      </c>
      <c r="C17" s="28">
        <v>3173994</v>
      </c>
      <c r="D17" s="4">
        <v>619319</v>
      </c>
      <c r="E17" s="10">
        <v>3793313</v>
      </c>
    </row>
    <row r="18" spans="2:5" ht="15" customHeight="1">
      <c r="B18" s="15" t="s">
        <v>30</v>
      </c>
      <c r="C18" s="28">
        <v>4163368</v>
      </c>
      <c r="D18" s="4">
        <v>1162823</v>
      </c>
      <c r="E18" s="10">
        <v>5326191</v>
      </c>
    </row>
    <row r="19" spans="2:5" ht="15" customHeight="1">
      <c r="B19" s="15" t="s">
        <v>31</v>
      </c>
      <c r="C19" s="28">
        <v>2813365</v>
      </c>
      <c r="D19" s="4">
        <v>491130</v>
      </c>
      <c r="E19" s="10">
        <v>3304495</v>
      </c>
    </row>
    <row r="20" spans="2:5" ht="15" customHeight="1">
      <c r="B20" s="15" t="s">
        <v>32</v>
      </c>
      <c r="C20" s="28">
        <v>4718503</v>
      </c>
      <c r="D20" s="4">
        <v>693488</v>
      </c>
      <c r="E20" s="10">
        <v>5411991</v>
      </c>
    </row>
    <row r="21" spans="2:5" ht="15" customHeight="1">
      <c r="B21" s="15" t="s">
        <v>33</v>
      </c>
      <c r="C21" s="28">
        <v>3347505</v>
      </c>
      <c r="D21" s="4">
        <v>1017741</v>
      </c>
      <c r="E21" s="10">
        <v>4365246</v>
      </c>
    </row>
    <row r="22" spans="2:5" ht="15" customHeight="1">
      <c r="B22" s="15" t="s">
        <v>34</v>
      </c>
      <c r="C22" s="28">
        <v>3729198</v>
      </c>
      <c r="D22" s="4">
        <v>1868552</v>
      </c>
      <c r="E22" s="10">
        <v>5597750</v>
      </c>
    </row>
    <row r="23" spans="2:5" ht="15" customHeight="1">
      <c r="B23" s="15" t="s">
        <v>35</v>
      </c>
      <c r="C23" s="28">
        <v>3958293</v>
      </c>
      <c r="D23" s="4">
        <v>1711241</v>
      </c>
      <c r="E23" s="10">
        <v>5669534</v>
      </c>
    </row>
    <row r="24" spans="2:5" ht="15" customHeight="1">
      <c r="B24" s="15" t="s">
        <v>36</v>
      </c>
      <c r="C24" s="28">
        <v>2961900</v>
      </c>
      <c r="D24" s="4">
        <v>1728443</v>
      </c>
      <c r="E24" s="10">
        <v>4690343</v>
      </c>
    </row>
    <row r="25" spans="2:5" ht="15" customHeight="1">
      <c r="B25" s="15" t="s">
        <v>37</v>
      </c>
      <c r="C25" s="28">
        <v>7092194</v>
      </c>
      <c r="D25" s="4">
        <v>1675488</v>
      </c>
      <c r="E25" s="10">
        <v>8767682</v>
      </c>
    </row>
    <row r="26" spans="2:5" ht="15" customHeight="1">
      <c r="B26" s="15" t="s">
        <v>38</v>
      </c>
      <c r="C26" s="28">
        <v>3152893</v>
      </c>
      <c r="D26" s="4">
        <v>1161838</v>
      </c>
      <c r="E26" s="10">
        <v>4314731</v>
      </c>
    </row>
    <row r="27" spans="2:5" ht="15" customHeight="1">
      <c r="B27" s="15" t="s">
        <v>39</v>
      </c>
      <c r="C27" s="28">
        <v>2966765</v>
      </c>
      <c r="D27" s="4">
        <v>1032136</v>
      </c>
      <c r="E27" s="10">
        <v>3998901</v>
      </c>
    </row>
    <row r="28" spans="2:5" ht="15" customHeight="1">
      <c r="B28" s="15" t="s">
        <v>6</v>
      </c>
      <c r="C28" s="28">
        <v>4959561</v>
      </c>
      <c r="D28" s="4">
        <v>937890</v>
      </c>
      <c r="E28" s="10">
        <v>5897451</v>
      </c>
    </row>
    <row r="29" spans="2:5" ht="15" customHeight="1">
      <c r="B29" s="15" t="s">
        <v>7</v>
      </c>
      <c r="C29" s="28">
        <v>5270825</v>
      </c>
      <c r="D29" s="4">
        <v>579028</v>
      </c>
      <c r="E29" s="10">
        <v>5849853</v>
      </c>
    </row>
    <row r="30" spans="2:5" ht="15" customHeight="1">
      <c r="B30" s="15" t="s">
        <v>8</v>
      </c>
      <c r="C30" s="28">
        <v>3495551</v>
      </c>
      <c r="D30" s="4">
        <v>806016</v>
      </c>
      <c r="E30" s="10">
        <v>4301567</v>
      </c>
    </row>
    <row r="31" spans="2:5" ht="15" customHeight="1">
      <c r="B31" s="15" t="s">
        <v>9</v>
      </c>
      <c r="C31" s="28">
        <v>9184850</v>
      </c>
      <c r="D31" s="4">
        <v>760121</v>
      </c>
      <c r="E31" s="10">
        <v>9944971</v>
      </c>
    </row>
    <row r="32" spans="2:5" ht="15" customHeight="1">
      <c r="B32" s="15" t="s">
        <v>73</v>
      </c>
      <c r="C32" s="28">
        <v>6388081</v>
      </c>
      <c r="D32" s="4">
        <v>1205587</v>
      </c>
      <c r="E32" s="10">
        <v>7593668</v>
      </c>
    </row>
    <row r="33" spans="2:5" ht="15" customHeight="1">
      <c r="B33" s="15" t="s">
        <v>11</v>
      </c>
      <c r="C33" s="28">
        <v>6088696</v>
      </c>
      <c r="D33" s="4">
        <v>698950</v>
      </c>
      <c r="E33" s="10">
        <v>6787646</v>
      </c>
    </row>
    <row r="34" spans="2:5" ht="15" customHeight="1">
      <c r="B34" s="15" t="s">
        <v>72</v>
      </c>
      <c r="C34" s="28">
        <v>9185882</v>
      </c>
      <c r="D34" s="4">
        <v>1590672</v>
      </c>
      <c r="E34" s="10">
        <v>10776554</v>
      </c>
    </row>
    <row r="35" spans="2:5" ht="15" customHeight="1">
      <c r="B35" s="15" t="s">
        <v>40</v>
      </c>
      <c r="C35" s="28">
        <v>2263983</v>
      </c>
      <c r="D35" s="4">
        <v>826747</v>
      </c>
      <c r="E35" s="10">
        <v>3090730</v>
      </c>
    </row>
    <row r="36" spans="2:5" ht="15" customHeight="1">
      <c r="B36" s="15" t="s">
        <v>41</v>
      </c>
      <c r="C36" s="28">
        <v>2569130</v>
      </c>
      <c r="D36" s="4">
        <v>563308</v>
      </c>
      <c r="E36" s="10">
        <v>3132438</v>
      </c>
    </row>
    <row r="37" spans="2:5" ht="15" customHeight="1">
      <c r="B37" s="15" t="s">
        <v>42</v>
      </c>
      <c r="C37" s="28">
        <v>2561221</v>
      </c>
      <c r="D37" s="4">
        <v>482009</v>
      </c>
      <c r="E37" s="10">
        <v>3043230</v>
      </c>
    </row>
    <row r="38" spans="2:5" ht="15" customHeight="1">
      <c r="B38" s="15" t="s">
        <v>43</v>
      </c>
      <c r="C38" s="28">
        <v>1691996</v>
      </c>
      <c r="D38" s="4">
        <v>762344</v>
      </c>
      <c r="E38" s="10">
        <v>2454340</v>
      </c>
    </row>
    <row r="39" spans="2:5" ht="15" customHeight="1">
      <c r="B39" s="15" t="s">
        <v>44</v>
      </c>
      <c r="C39" s="28">
        <v>2007617</v>
      </c>
      <c r="D39" s="4">
        <v>440268</v>
      </c>
      <c r="E39" s="10">
        <v>2447885</v>
      </c>
    </row>
    <row r="40" spans="2:5" ht="15" customHeight="1">
      <c r="B40" s="15" t="s">
        <v>45</v>
      </c>
      <c r="C40" s="28">
        <v>636241</v>
      </c>
      <c r="D40" s="4">
        <v>517681</v>
      </c>
      <c r="E40" s="10">
        <v>1153922</v>
      </c>
    </row>
    <row r="41" spans="2:5" ht="15" customHeight="1">
      <c r="B41" s="15" t="s">
        <v>46</v>
      </c>
      <c r="C41" s="28">
        <v>422699</v>
      </c>
      <c r="D41" s="4">
        <v>232903</v>
      </c>
      <c r="E41" s="10">
        <v>655602</v>
      </c>
    </row>
    <row r="42" spans="2:5" ht="15" customHeight="1">
      <c r="B42" s="15" t="s">
        <v>47</v>
      </c>
      <c r="C42" s="28">
        <v>1197505</v>
      </c>
      <c r="D42" s="4">
        <v>765101</v>
      </c>
      <c r="E42" s="10">
        <v>1962606</v>
      </c>
    </row>
    <row r="43" spans="2:5" ht="15" customHeight="1">
      <c r="B43" s="15" t="s">
        <v>48</v>
      </c>
      <c r="C43" s="28">
        <v>1989737</v>
      </c>
      <c r="D43" s="4">
        <v>250402</v>
      </c>
      <c r="E43" s="10">
        <v>2240139</v>
      </c>
    </row>
    <row r="44" spans="2:5" ht="15" customHeight="1">
      <c r="B44" s="15" t="s">
        <v>49</v>
      </c>
      <c r="C44" s="28">
        <v>2303396</v>
      </c>
      <c r="D44" s="4">
        <v>449436</v>
      </c>
      <c r="E44" s="10">
        <v>2752832</v>
      </c>
    </row>
    <row r="45" spans="2:5" ht="15" customHeight="1">
      <c r="B45" s="15" t="s">
        <v>12</v>
      </c>
      <c r="C45" s="28">
        <v>2284519</v>
      </c>
      <c r="D45" s="4">
        <v>503440</v>
      </c>
      <c r="E45" s="10">
        <v>2787959</v>
      </c>
    </row>
    <row r="46" spans="2:5" ht="15" customHeight="1">
      <c r="B46" s="15" t="s">
        <v>50</v>
      </c>
      <c r="C46" s="28">
        <v>1315785</v>
      </c>
      <c r="D46" s="4">
        <v>351373</v>
      </c>
      <c r="E46" s="10">
        <v>1667158</v>
      </c>
    </row>
    <row r="47" spans="2:5" ht="15" customHeight="1">
      <c r="B47" s="15" t="s">
        <v>51</v>
      </c>
      <c r="C47" s="28">
        <v>1682987</v>
      </c>
      <c r="D47" s="4">
        <v>163825</v>
      </c>
      <c r="E47" s="10">
        <v>1846812</v>
      </c>
    </row>
    <row r="48" spans="2:5" ht="15" customHeight="1">
      <c r="B48" s="15" t="s">
        <v>52</v>
      </c>
      <c r="C48" s="28">
        <v>2080791</v>
      </c>
      <c r="D48" s="4">
        <v>321887</v>
      </c>
      <c r="E48" s="10">
        <v>2402678</v>
      </c>
    </row>
    <row r="49" spans="2:5" ht="15" customHeight="1">
      <c r="B49" s="15" t="s">
        <v>53</v>
      </c>
      <c r="C49" s="28">
        <v>1783895</v>
      </c>
      <c r="D49" s="4">
        <v>210565</v>
      </c>
      <c r="E49" s="10">
        <v>1994460</v>
      </c>
    </row>
    <row r="50" spans="2:5" ht="15" customHeight="1">
      <c r="B50" s="15" t="s">
        <v>4</v>
      </c>
      <c r="C50" s="28">
        <v>3759392</v>
      </c>
      <c r="D50" s="4">
        <v>556668</v>
      </c>
      <c r="E50" s="10">
        <v>4316060</v>
      </c>
    </row>
    <row r="51" spans="2:5" ht="15" customHeight="1">
      <c r="B51" s="15" t="s">
        <v>5</v>
      </c>
      <c r="C51" s="28">
        <v>1271331</v>
      </c>
      <c r="D51" s="4">
        <v>75566</v>
      </c>
      <c r="E51" s="10">
        <v>1346897</v>
      </c>
    </row>
    <row r="52" spans="2:5" ht="15" customHeight="1">
      <c r="B52" s="15" t="s">
        <v>54</v>
      </c>
      <c r="C52" s="28">
        <v>1900598</v>
      </c>
      <c r="D52" s="4">
        <v>253565</v>
      </c>
      <c r="E52" s="10">
        <v>2154163</v>
      </c>
    </row>
    <row r="53" spans="2:5" ht="15" customHeight="1">
      <c r="B53" s="15" t="s">
        <v>55</v>
      </c>
      <c r="C53" s="28">
        <v>1266385</v>
      </c>
      <c r="D53" s="4">
        <v>229651</v>
      </c>
      <c r="E53" s="10">
        <v>1496036</v>
      </c>
    </row>
    <row r="54" spans="2:5" ht="15" customHeight="1">
      <c r="B54" s="15" t="s">
        <v>56</v>
      </c>
      <c r="C54" s="28">
        <v>1586565</v>
      </c>
      <c r="D54" s="4">
        <v>367618</v>
      </c>
      <c r="E54" s="10">
        <v>1954183</v>
      </c>
    </row>
    <row r="55" spans="2:5" ht="15" customHeight="1">
      <c r="B55" s="15" t="s">
        <v>57</v>
      </c>
      <c r="C55" s="28">
        <v>1858184</v>
      </c>
      <c r="D55" s="4">
        <v>197897</v>
      </c>
      <c r="E55" s="10">
        <v>2056081</v>
      </c>
    </row>
    <row r="56" spans="2:5" ht="15" customHeight="1">
      <c r="B56" s="15" t="s">
        <v>58</v>
      </c>
      <c r="C56" s="28">
        <v>2737716</v>
      </c>
      <c r="D56" s="4">
        <v>204229</v>
      </c>
      <c r="E56" s="10">
        <v>2941945</v>
      </c>
    </row>
    <row r="57" spans="2:5" ht="15" customHeight="1">
      <c r="B57" s="15" t="s">
        <v>59</v>
      </c>
      <c r="C57" s="28">
        <v>1878013</v>
      </c>
      <c r="D57" s="4">
        <v>148081</v>
      </c>
      <c r="E57" s="10">
        <v>2026094</v>
      </c>
    </row>
    <row r="58" spans="2:5" ht="15" customHeight="1">
      <c r="B58" s="15" t="s">
        <v>60</v>
      </c>
      <c r="C58" s="28">
        <v>2904639</v>
      </c>
      <c r="D58" s="4">
        <v>259597</v>
      </c>
      <c r="E58" s="10">
        <v>3164236</v>
      </c>
    </row>
    <row r="59" spans="2:5" ht="15" customHeight="1">
      <c r="B59" s="15" t="s">
        <v>61</v>
      </c>
      <c r="C59" s="28">
        <v>1667657</v>
      </c>
      <c r="D59" s="4">
        <v>127115</v>
      </c>
      <c r="E59" s="10">
        <v>1794772</v>
      </c>
    </row>
    <row r="60" spans="2:5" ht="15" customHeight="1">
      <c r="B60" s="15" t="s">
        <v>62</v>
      </c>
      <c r="C60" s="28">
        <v>1094270</v>
      </c>
      <c r="D60" s="4">
        <v>69976</v>
      </c>
      <c r="E60" s="10">
        <v>1164246</v>
      </c>
    </row>
    <row r="61" spans="2:5" ht="15" customHeight="1">
      <c r="B61" s="15" t="s">
        <v>63</v>
      </c>
      <c r="C61" s="28">
        <v>5317471</v>
      </c>
      <c r="D61" s="4">
        <v>416774</v>
      </c>
      <c r="E61" s="10">
        <v>5734245</v>
      </c>
    </row>
    <row r="62" spans="2:5" ht="15" customHeight="1">
      <c r="B62" s="15" t="s">
        <v>67</v>
      </c>
      <c r="C62" s="28">
        <v>0</v>
      </c>
      <c r="D62" s="4">
        <v>0</v>
      </c>
      <c r="E62" s="10">
        <v>0</v>
      </c>
    </row>
    <row r="63" spans="2:5" ht="15" customHeight="1">
      <c r="B63" s="15" t="s">
        <v>10</v>
      </c>
      <c r="C63" s="28">
        <v>3850629</v>
      </c>
      <c r="D63" s="4">
        <v>410915</v>
      </c>
      <c r="E63" s="10">
        <v>4261544</v>
      </c>
    </row>
    <row r="64" spans="2:5" ht="15" customHeight="1">
      <c r="B64" s="15" t="s">
        <v>64</v>
      </c>
      <c r="C64" s="28">
        <v>1072948</v>
      </c>
      <c r="D64" s="4">
        <v>137977</v>
      </c>
      <c r="E64" s="10">
        <v>1210925</v>
      </c>
    </row>
    <row r="65" spans="2:5" ht="15" customHeight="1">
      <c r="B65" s="15" t="s">
        <v>65</v>
      </c>
      <c r="C65" s="28">
        <v>2245985</v>
      </c>
      <c r="D65" s="4">
        <v>179120</v>
      </c>
      <c r="E65" s="10">
        <v>2425105</v>
      </c>
    </row>
    <row r="66" spans="2:5" ht="15" customHeight="1" thickBot="1">
      <c r="B66" s="15" t="s">
        <v>66</v>
      </c>
      <c r="C66" s="28">
        <v>3702912</v>
      </c>
      <c r="D66" s="4">
        <v>366423</v>
      </c>
      <c r="E66" s="10">
        <v>4069335</v>
      </c>
    </row>
    <row r="67" spans="2:5" ht="15" customHeight="1">
      <c r="B67" s="17" t="s">
        <v>18</v>
      </c>
      <c r="C67" s="29">
        <f>SUM(C7:C8)</f>
        <v>84868989</v>
      </c>
      <c r="D67" s="18">
        <f>SUM(D7:D8)</f>
        <v>76082416</v>
      </c>
      <c r="E67" s="19">
        <f>SUM(E7:E8)</f>
        <v>160951405</v>
      </c>
    </row>
    <row r="68" spans="2:5" ht="15" customHeight="1">
      <c r="B68" s="15" t="s">
        <v>68</v>
      </c>
      <c r="C68" s="28">
        <f>SUM(C9:C34)</f>
        <v>170343675</v>
      </c>
      <c r="D68" s="4">
        <f>SUM(D9:D34)</f>
        <v>35160358</v>
      </c>
      <c r="E68" s="10">
        <f>SUM(E9:E34)</f>
        <v>205504033</v>
      </c>
    </row>
    <row r="69" spans="2:5" ht="15" customHeight="1">
      <c r="B69" s="15" t="s">
        <v>69</v>
      </c>
      <c r="C69" s="28">
        <f>SUM(C35:C66)</f>
        <v>64906197</v>
      </c>
      <c r="D69" s="4">
        <f>SUM(D35:D66)</f>
        <v>10842461</v>
      </c>
      <c r="E69" s="10">
        <f>SUM(E35:E66)</f>
        <v>75748658</v>
      </c>
    </row>
    <row r="70" spans="2:5" ht="15" customHeight="1">
      <c r="B70" s="15" t="s">
        <v>70</v>
      </c>
      <c r="C70" s="28">
        <f>SUM(C68:C69)</f>
        <v>235249872</v>
      </c>
      <c r="D70" s="4">
        <f>SUM(D68:D69)</f>
        <v>46002819</v>
      </c>
      <c r="E70" s="10">
        <f>SUM(E68:E69)</f>
        <v>281252691</v>
      </c>
    </row>
    <row r="71" spans="2:5" ht="15" customHeight="1" thickBot="1">
      <c r="B71" s="16" t="s">
        <v>71</v>
      </c>
      <c r="C71" s="30">
        <f>SUM(C67:C69)</f>
        <v>320118861</v>
      </c>
      <c r="D71" s="11">
        <f>SUM(D67:D69)</f>
        <v>122085235</v>
      </c>
      <c r="E71" s="12">
        <f>SUM(E67:E69)</f>
        <v>442204096</v>
      </c>
    </row>
    <row r="73" spans="4:5" ht="12">
      <c r="D73" s="26"/>
      <c r="E73" s="26"/>
    </row>
  </sheetData>
  <mergeCells count="1">
    <mergeCell ref="B4:B6"/>
  </mergeCells>
  <printOptions horizontalCentered="1" verticalCentered="1"/>
  <pageMargins left="1.04" right="0.75" top="0.49" bottom="0.34" header="0.36" footer="0.34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