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570" windowWidth="15330" windowHeight="7155" activeTab="0"/>
  </bookViews>
  <sheets>
    <sheet name="人口動態総覧前年比（全国） " sheetId="1" r:id="rId1"/>
    <sheet name="付表" sheetId="2" r:id="rId2"/>
  </sheets>
  <definedNames>
    <definedName name="_xlnm.Print_Area" localSheetId="0">'人口動態総覧前年比（全国） '!$A$1:$J$38</definedName>
    <definedName name="_xlnm.Print_Area" localSheetId="1">'付表'!$A$1:$I$82</definedName>
  </definedNames>
  <calcPr fullCalcOnLoad="1"/>
</workbook>
</file>

<file path=xl/sharedStrings.xml><?xml version="1.0" encoding="utf-8"?>
<sst xmlns="http://schemas.openxmlformats.org/spreadsheetml/2006/main" count="224" uniqueCount="186">
  <si>
    <t>実　　　　数</t>
  </si>
  <si>
    <t>率</t>
  </si>
  <si>
    <t>対前年増減</t>
  </si>
  <si>
    <t>　  分　秒</t>
  </si>
  <si>
    <t>出　　　　　生</t>
  </si>
  <si>
    <t>　　男　　</t>
  </si>
  <si>
    <t>　　女　　　　</t>
  </si>
  <si>
    <t>死　　　　　亡</t>
  </si>
  <si>
    <t>自　然　増　加</t>
  </si>
  <si>
    <t>死　　　　　産</t>
  </si>
  <si>
    <t>　　自然死産</t>
  </si>
  <si>
    <t>　　人工死産</t>
  </si>
  <si>
    <t>周産期死亡</t>
  </si>
  <si>
    <t>　妊娠満22週以後の死産</t>
  </si>
  <si>
    <t xml:space="preserve">  早期新生児死亡</t>
  </si>
  <si>
    <t>婚　　　　　姻</t>
  </si>
  <si>
    <t>離　　　　　婚</t>
  </si>
  <si>
    <t xml:space="preserve"> （再掲）乳児死亡</t>
  </si>
  <si>
    <t xml:space="preserve"> 　 （出生＋死産）千対、周産期死亡率・妊娠満22週以後の死産率は出産（出生＋妊娠満22週以後の死産）千対である。</t>
  </si>
  <si>
    <t>平均発生間隔</t>
  </si>
  <si>
    <t>　　　　  新生児死亡</t>
  </si>
  <si>
    <t>注:1) 出生・死亡・自然増加・婚姻・離婚率は人口千対、乳児・新生児・早期新生児死亡率は出生千対、死産率は出産</t>
  </si>
  <si>
    <r>
      <t xml:space="preserve">  </t>
    </r>
    <r>
      <rPr>
        <sz val="9"/>
        <rFont val="ＭＳ ゴシック"/>
        <family val="3"/>
      </rPr>
      <t xml:space="preserve"> </t>
    </r>
    <r>
      <rPr>
        <sz val="9"/>
        <rFont val="ＭＳ ゴシック"/>
        <family val="3"/>
      </rPr>
      <t>3) 年齢調整死亡率（人口千対）は、人口構成の異なる集団間での死亡率を比較するために、年齢階級別死亡率を一</t>
    </r>
  </si>
  <si>
    <t>　 　定の基準人口（昭和60年モデル人口）にあてはめて算出した指標である。</t>
  </si>
  <si>
    <t>諸率の算出に用いた人口</t>
  </si>
  <si>
    <t>都 道 府 県</t>
  </si>
  <si>
    <t>総　　数</t>
  </si>
  <si>
    <t>男</t>
  </si>
  <si>
    <t>女</t>
  </si>
  <si>
    <t>総    数</t>
  </si>
  <si>
    <t>人</t>
  </si>
  <si>
    <t>（ 再 掲 ）</t>
  </si>
  <si>
    <t>10 ～ 14</t>
  </si>
  <si>
    <t>15 ～ 19</t>
  </si>
  <si>
    <t>20 ～ 24</t>
  </si>
  <si>
    <t>25 ～ 29</t>
  </si>
  <si>
    <t>30 ～ 34</t>
  </si>
  <si>
    <t>35 ～ 39</t>
  </si>
  <si>
    <t>40 ～ 44</t>
  </si>
  <si>
    <t>45 ～ 49</t>
  </si>
  <si>
    <t>人</t>
  </si>
  <si>
    <t>出生数、死亡数、婚姻・離婚件数等の前年比較（全国）</t>
  </si>
  <si>
    <t xml:space="preserve"> 　2) 合計特殊出生率とは、その年次の15歳から49歳までの女性の年齢別出生率を合計したもので、１人の女性が仮に　　</t>
  </si>
  <si>
    <r>
      <t xml:space="preserve"> </t>
    </r>
    <r>
      <rPr>
        <sz val="9"/>
        <rFont val="ＭＳ ゴシック"/>
        <family val="3"/>
      </rPr>
      <t xml:space="preserve"> </t>
    </r>
    <r>
      <rPr>
        <sz val="9"/>
        <rFont val="ＭＳ ゴシック"/>
        <family val="3"/>
      </rPr>
      <t xml:space="preserve">   その年次の年齢別出生率で一生の間に生むとしたときの子ども数に相当する。</t>
    </r>
  </si>
  <si>
    <r>
      <t xml:space="preserve">                </t>
    </r>
    <r>
      <rPr>
        <sz val="9"/>
        <rFont val="ＭＳ ゴシック"/>
        <family val="3"/>
      </rPr>
      <t xml:space="preserve"> </t>
    </r>
    <r>
      <rPr>
        <sz val="9"/>
        <rFont val="ＭＳ ゴシック"/>
        <family val="3"/>
      </rPr>
      <t xml:space="preserve"> 女</t>
    </r>
  </si>
  <si>
    <r>
      <t>合計特殊出生率 2</t>
    </r>
    <r>
      <rPr>
        <sz val="9"/>
        <rFont val="ＭＳ ゴシック"/>
        <family val="3"/>
      </rPr>
      <t>)</t>
    </r>
  </si>
  <si>
    <r>
      <t>年齢調整死亡率 3</t>
    </r>
    <r>
      <rPr>
        <sz val="9"/>
        <rFont val="ＭＳ ゴシック"/>
        <family val="3"/>
      </rPr>
      <t xml:space="preserve">) </t>
    </r>
    <r>
      <rPr>
        <sz val="9"/>
        <rFont val="ＭＳ ゴシック"/>
        <family val="3"/>
      </rPr>
      <t>男</t>
    </r>
  </si>
  <si>
    <t>1)</t>
  </si>
  <si>
    <t>付　表</t>
  </si>
  <si>
    <t>都道府県・男女別人口（日本人人口）</t>
  </si>
  <si>
    <t>５歳階級・男女別人口（日本人人口）</t>
  </si>
  <si>
    <t>年 齢 階 級</t>
  </si>
  <si>
    <t>全　国</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</si>
  <si>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</si>
  <si>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</si>
  <si>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</si>
  <si>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</si>
  <si>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</si>
  <si>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</si>
  <si>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</si>
  <si>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</si>
  <si>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</si>
  <si>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</si>
  <si>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</si>
  <si>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</si>
  <si>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</si>
  <si>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</si>
  <si>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</si>
  <si>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</si>
  <si>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</si>
  <si>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</si>
  <si>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</si>
  <si>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</si>
  <si>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</si>
  <si>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</si>
  <si>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</si>
  <si>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</si>
  <si>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</si>
  <si>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東京都の区部</t>
  </si>
  <si>
    <t>札　幌　市</t>
  </si>
  <si>
    <t>京　都</t>
  </si>
  <si>
    <t>仙　台　市</t>
  </si>
  <si>
    <t>大　阪</t>
  </si>
  <si>
    <t>さいたま市</t>
  </si>
  <si>
    <t>兵　庫</t>
  </si>
  <si>
    <t>千　葉　市</t>
  </si>
  <si>
    <t>奈　良</t>
  </si>
  <si>
    <t>和歌山</t>
  </si>
  <si>
    <t>横　浜　市</t>
  </si>
  <si>
    <t>川　崎　市</t>
  </si>
  <si>
    <t>鳥　取</t>
  </si>
  <si>
    <t>相 模 原市</t>
  </si>
  <si>
    <t>島　根</t>
  </si>
  <si>
    <t>新　潟　市</t>
  </si>
  <si>
    <t>岡　山</t>
  </si>
  <si>
    <t>静　岡　市</t>
  </si>
  <si>
    <t>広　島</t>
  </si>
  <si>
    <t>山　口</t>
  </si>
  <si>
    <t>浜　松　市</t>
  </si>
  <si>
    <t>名 古 屋市</t>
  </si>
  <si>
    <t>徳　島</t>
  </si>
  <si>
    <t>京　都　市</t>
  </si>
  <si>
    <t>香　川</t>
  </si>
  <si>
    <t>大　阪　市</t>
  </si>
  <si>
    <t>愛　媛</t>
  </si>
  <si>
    <t>堺　　　市</t>
  </si>
  <si>
    <t>高　知</t>
  </si>
  <si>
    <t>福　岡</t>
  </si>
  <si>
    <t>神　戸　市</t>
  </si>
  <si>
    <t>岡　山　市</t>
  </si>
  <si>
    <t>佐　賀</t>
  </si>
  <si>
    <t>広　島　市</t>
  </si>
  <si>
    <t>長　崎</t>
  </si>
  <si>
    <t>北 九 州市</t>
  </si>
  <si>
    <t>熊　本</t>
  </si>
  <si>
    <t>福　岡　市</t>
  </si>
  <si>
    <t>大　分</t>
  </si>
  <si>
    <t>宮　崎</t>
  </si>
  <si>
    <t>　　　総人口である。</t>
  </si>
  <si>
    <t>鹿児島</t>
  </si>
  <si>
    <t>基準人口（昭和60年モデル人口）</t>
  </si>
  <si>
    <t>沖　縄</t>
  </si>
  <si>
    <t>基 準 人 口</t>
  </si>
  <si>
    <t xml:space="preserve"> 年 齢 階 級</t>
  </si>
  <si>
    <t xml:space="preserve">  50 ～ 54歳</t>
  </si>
  <si>
    <t xml:space="preserve">  55 ～ 59</t>
  </si>
  <si>
    <t xml:space="preserve">  60 ～ 64</t>
  </si>
  <si>
    <t xml:space="preserve">  65 ～ 69</t>
  </si>
  <si>
    <t xml:space="preserve">  70 ～ 74</t>
  </si>
  <si>
    <t xml:space="preserve">  75 ～ 79</t>
  </si>
  <si>
    <t xml:space="preserve">  80 ～ 84</t>
  </si>
  <si>
    <t xml:space="preserve">  85歳以上</t>
  </si>
  <si>
    <t xml:space="preserve">  総　  数</t>
  </si>
  <si>
    <t>30"</t>
  </si>
  <si>
    <t>59"</t>
  </si>
  <si>
    <t>25"</t>
  </si>
  <si>
    <t>48"</t>
  </si>
  <si>
    <t>53"</t>
  </si>
  <si>
    <t>229'15"</t>
  </si>
  <si>
    <t>494'52"</t>
  </si>
  <si>
    <t>21'15"</t>
  </si>
  <si>
    <t>39'28"</t>
  </si>
  <si>
    <t>127'31"</t>
  </si>
  <si>
    <t>157'39"</t>
  </si>
  <si>
    <t>47"</t>
  </si>
  <si>
    <t>2'14"</t>
  </si>
  <si>
    <t>…</t>
  </si>
  <si>
    <t>1'03"</t>
  </si>
  <si>
    <t>46'02"</t>
  </si>
  <si>
    <t>667'08"</t>
  </si>
  <si>
    <r>
      <t>平成24</t>
    </r>
    <r>
      <rPr>
        <sz val="9"/>
        <rFont val="ＭＳ ゴシック"/>
        <family val="3"/>
      </rPr>
      <t>年</t>
    </r>
  </si>
  <si>
    <t>1'03"</t>
  </si>
  <si>
    <t>…</t>
  </si>
  <si>
    <t>平成25年</t>
  </si>
  <si>
    <t>1'00"</t>
  </si>
  <si>
    <t>52"</t>
  </si>
  <si>
    <t>240'33"</t>
  </si>
  <si>
    <t>512'17"</t>
  </si>
  <si>
    <t>21'48"</t>
  </si>
  <si>
    <t>48'03"</t>
  </si>
  <si>
    <t>39'56"</t>
  </si>
  <si>
    <t>136'06"</t>
  </si>
  <si>
    <t>169'00"</t>
  </si>
  <si>
    <t>698'56"</t>
  </si>
  <si>
    <t>48"</t>
  </si>
  <si>
    <t>2'16"</t>
  </si>
  <si>
    <t xml:space="preserve">   0 ～  4歳</t>
  </si>
  <si>
    <t xml:space="preserve"> 5 ～  9</t>
  </si>
  <si>
    <t>50 ～ 54</t>
  </si>
  <si>
    <t>55 ～ 59</t>
  </si>
  <si>
    <t>60 ～ 64</t>
  </si>
  <si>
    <t>65 ～ 69</t>
  </si>
  <si>
    <t>70 ～ 74</t>
  </si>
  <si>
    <t>75 ～ 79</t>
  </si>
  <si>
    <t>80 ～ 84</t>
  </si>
  <si>
    <t>85 ～ 89</t>
  </si>
  <si>
    <t xml:space="preserve">  90 ～ 94  </t>
  </si>
  <si>
    <t>95 ～ 99</t>
  </si>
  <si>
    <t>100歳以上</t>
  </si>
  <si>
    <t>資料：「人口推計（平成25年10月1日現在）」(総務省統計局)</t>
  </si>
  <si>
    <t>21大都市・男女別人口（総人口）　</t>
  </si>
  <si>
    <t>21大 都 市</t>
  </si>
  <si>
    <t>熊　本　市</t>
  </si>
  <si>
    <t>資料：各指定都市及び東京都が推計した平成25年10月1日現在の</t>
  </si>
  <si>
    <t>資料：「人口推計（平成25年10月1日現在）」(総務省統計局)</t>
  </si>
  <si>
    <r>
      <t>3</t>
    </r>
    <r>
      <rPr>
        <sz val="9"/>
        <rFont val="ＭＳ ゴシック"/>
        <family val="3"/>
      </rPr>
      <t>1</t>
    </r>
    <r>
      <rPr>
        <sz val="9"/>
        <rFont val="ＭＳ ゴシック"/>
        <family val="3"/>
      </rPr>
      <t>"</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</si>
</sst>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_ "/>
    <numFmt numFmtId="179" formatCode="#,##0_);[Red]\(#,##0\)"/>
    <numFmt numFmtId="180" formatCode="#,##0.0_ "/>
    <numFmt numFmtId="181" formatCode="#,##0.0_);[Red]\(#,##0.0\)"/>
    <numFmt numFmtId="182" formatCode="#,##0.00_);[Red]\(#,##0.00\)"/>
    <numFmt numFmtId="183" formatCode="0.0_);[Red]\(0.0\)"/>
    <numFmt numFmtId="184" formatCode="0.00_);[Red]\(0.00\)"/>
    <numFmt numFmtId="185" formatCode="#\ ###\ ##0"/>
    <numFmt numFmtId="186" formatCode="0.0"/>
    <numFmt numFmtId="187" formatCode="#\ ##0\ 000\ "/>
    <numFmt numFmtId="188" formatCode="#\ ###\ ##0\ \ \ "/>
    <numFmt numFmtId="189" formatCode="#\ ###\ 000\ "/>
    <numFmt numFmtId="190" formatCode="##\ ##0\ 000\ "/>
    <numFmt numFmtId="191" formatCode="##\ &quot;～&quot;\ ##\ \ "/>
    <numFmt numFmtId="192" formatCode="\ \ ##\ &quot;～&quot;\ ##\ \ "/>
    <numFmt numFmtId="193" formatCode="\ \ \ \ \ \ \ 0&quot;～&quot;\ #&quot;歳&quot;"/>
    <numFmt numFmtId="194" formatCode="\ \ #\ &quot;～&quot;\ \ #\ \ "/>
    <numFmt numFmtId="195" formatCode="\ \ \ 0\ &quot;～&quot;\ \ #&quot;歳&quot;"/>
    <numFmt numFmtId="196" formatCode="#\ ###\ ##0\ ;@"/>
    <numFmt numFmtId="197" formatCode="#\ ##0;&quot;△ &quot;#\ ##0"/>
    <numFmt numFmtId="198" formatCode="#\ ###\ ##0\ "/>
    <numFmt numFmtId="199" formatCode="\ \ * ##\ ##0\ ;\ \ &quot;△&quot;* ##\ ##0\ ;@"/>
    <numFmt numFmtId="200" formatCode="###&quot;′&quot;"/>
    <numFmt numFmtId="201" formatCode="##&quot;″&quot;"/>
    <numFmt numFmtId="202" formatCode="#\ ##0\ ;&quot;△ &quot;#\ ##0\ "/>
    <numFmt numFmtId="203" formatCode="##0.0\ ;&quot;△ &quot;##0.0\ "/>
    <numFmt numFmtId="204" formatCode="0.00\ "/>
    <numFmt numFmtId="205" formatCode="#.#0\ \ "/>
    <numFmt numFmtId="206" formatCode="0.0\ "/>
  </numFmts>
  <fonts count="34">
    <font>
      <sz val="9"/>
      <name val="ＭＳ ゴシック"/>
      <family val="3"/>
    </font>
    <font>
      <sz val="6"/>
      <name val="ＭＳ ゴシック"/>
      <family val="3"/>
    </font>
    <font>
      <sz val="16"/>
      <name val="ＭＳ ゴシック"/>
      <family val="3"/>
    </font>
    <font>
      <u val="single"/>
      <sz val="9"/>
      <color indexed="12"/>
      <name val="ＭＳ ゴシック"/>
      <family val="3"/>
    </font>
    <font>
      <u val="single"/>
      <sz val="9"/>
      <color indexed="20"/>
      <name val="ＭＳ ゴシック"/>
      <family val="3"/>
    </font>
    <font>
      <sz val="11"/>
      <name val="ＭＳ Ｐゴシック"/>
      <family val="3"/>
    </font>
    <font>
      <sz val="6"/>
      <name val="明朝"/>
      <family val="3"/>
    </font>
    <font>
      <sz val="11"/>
      <name val="明朝"/>
      <family val="3"/>
    </font>
    <font>
      <sz val="9"/>
      <name val="明朝"/>
      <family val="1"/>
    </font>
    <font>
      <sz val="9"/>
      <name val="ＭＳ 明朝"/>
      <family val="1"/>
    </font>
    <font>
      <sz val="6"/>
      <name val="ＭＳ Ｐゴシック"/>
      <family val="3"/>
    </font>
    <font>
      <sz val="11"/>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sz val="18"/>
      <name val="ＭＳ 明朝"/>
      <family val="1"/>
    </font>
    <font>
      <sz val="16"/>
      <name val="ＭＳ 明朝"/>
      <family val="1"/>
    </font>
    <font>
      <sz val="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5" fillId="0" borderId="0">
      <alignment/>
      <protection/>
    </xf>
    <xf numFmtId="0" fontId="7" fillId="0" borderId="0">
      <alignment/>
      <protection/>
    </xf>
    <xf numFmtId="0" fontId="7" fillId="0" borderId="0">
      <alignment/>
      <protection/>
    </xf>
    <xf numFmtId="0" fontId="5" fillId="0" borderId="0">
      <alignment/>
      <protection/>
    </xf>
    <xf numFmtId="0" fontId="5" fillId="0" borderId="0">
      <alignment/>
      <protection/>
    </xf>
    <xf numFmtId="0" fontId="5" fillId="0" borderId="0">
      <alignment/>
      <protection/>
    </xf>
    <xf numFmtId="0" fontId="7" fillId="0" borderId="0">
      <alignment/>
      <protection/>
    </xf>
    <xf numFmtId="0" fontId="4" fillId="0" borderId="0" applyNumberFormat="0" applyFill="0" applyBorder="0" applyAlignment="0" applyProtection="0"/>
    <xf numFmtId="0" fontId="29" fillId="4" borderId="0" applyNumberFormat="0" applyBorder="0" applyAlignment="0" applyProtection="0"/>
  </cellStyleXfs>
  <cellXfs count="155">
    <xf numFmtId="0" fontId="0" fillId="0" borderId="0" xfId="0" applyAlignment="1">
      <alignment/>
    </xf>
    <xf numFmtId="3" fontId="0" fillId="0" borderId="0" xfId="49" applyNumberFormat="1" applyFont="1" applyAlignment="1">
      <alignment/>
    </xf>
    <xf numFmtId="176" fontId="0" fillId="0" borderId="0" xfId="49" applyNumberFormat="1" applyFont="1" applyAlignment="1">
      <alignment/>
    </xf>
    <xf numFmtId="3" fontId="0" fillId="0" borderId="10" xfId="49" applyNumberFormat="1" applyFont="1" applyBorder="1" applyAlignment="1">
      <alignment/>
    </xf>
    <xf numFmtId="3" fontId="0" fillId="0" borderId="11" xfId="49" applyNumberFormat="1" applyFont="1" applyBorder="1" applyAlignment="1">
      <alignment/>
    </xf>
    <xf numFmtId="3" fontId="0" fillId="0" borderId="12" xfId="49" applyNumberFormat="1" applyFont="1" applyBorder="1" applyAlignment="1">
      <alignment/>
    </xf>
    <xf numFmtId="176" fontId="0" fillId="0" borderId="11" xfId="49" applyNumberFormat="1" applyFont="1" applyBorder="1" applyAlignment="1">
      <alignment horizontal="right"/>
    </xf>
    <xf numFmtId="176" fontId="0" fillId="0" borderId="12" xfId="49" applyNumberFormat="1" applyFont="1" applyBorder="1" applyAlignment="1">
      <alignment/>
    </xf>
    <xf numFmtId="3" fontId="0" fillId="0" borderId="13" xfId="49" applyNumberFormat="1" applyFont="1" applyBorder="1" applyAlignment="1">
      <alignment/>
    </xf>
    <xf numFmtId="3" fontId="0" fillId="0" borderId="14" xfId="49" applyNumberFormat="1" applyFont="1" applyBorder="1" applyAlignment="1">
      <alignment horizontal="center"/>
    </xf>
    <xf numFmtId="3" fontId="0" fillId="0" borderId="15" xfId="49" applyNumberFormat="1" applyFont="1" applyFill="1" applyBorder="1" applyAlignment="1">
      <alignment/>
    </xf>
    <xf numFmtId="3" fontId="0" fillId="0" borderId="15" xfId="49" applyNumberFormat="1" applyFont="1" applyBorder="1" applyAlignment="1">
      <alignment/>
    </xf>
    <xf numFmtId="179" fontId="0" fillId="0" borderId="16" xfId="49" applyNumberFormat="1" applyFont="1" applyFill="1" applyBorder="1" applyAlignment="1">
      <alignment/>
    </xf>
    <xf numFmtId="178" fontId="0" fillId="0" borderId="16" xfId="49" applyNumberFormat="1" applyFont="1" applyBorder="1" applyAlignment="1">
      <alignment/>
    </xf>
    <xf numFmtId="3" fontId="0" fillId="0" borderId="0" xfId="49" applyNumberFormat="1" applyFont="1" applyAlignment="1">
      <alignment horizontal="right"/>
    </xf>
    <xf numFmtId="3" fontId="0" fillId="0" borderId="17" xfId="49" applyNumberFormat="1" applyFont="1" applyBorder="1" applyAlignment="1">
      <alignment/>
    </xf>
    <xf numFmtId="178" fontId="0" fillId="0" borderId="16" xfId="49" applyNumberFormat="1" applyFont="1" applyFill="1" applyBorder="1" applyAlignment="1">
      <alignment/>
    </xf>
    <xf numFmtId="3" fontId="0" fillId="0" borderId="0" xfId="49" applyNumberFormat="1" applyFont="1" applyBorder="1" applyAlignment="1">
      <alignment horizontal="right"/>
    </xf>
    <xf numFmtId="3" fontId="0" fillId="0" borderId="18" xfId="49" applyNumberFormat="1" applyFont="1" applyBorder="1" applyAlignment="1">
      <alignment/>
    </xf>
    <xf numFmtId="179" fontId="0" fillId="0" borderId="19" xfId="49" applyNumberFormat="1" applyFont="1" applyFill="1" applyBorder="1" applyAlignment="1">
      <alignment/>
    </xf>
    <xf numFmtId="3" fontId="0" fillId="0" borderId="0" xfId="49" applyNumberFormat="1" applyFont="1" applyBorder="1" applyAlignment="1">
      <alignment/>
    </xf>
    <xf numFmtId="176" fontId="0" fillId="0" borderId="0" xfId="49" applyNumberFormat="1" applyFont="1" applyBorder="1" applyAlignment="1">
      <alignment/>
    </xf>
    <xf numFmtId="4" fontId="0" fillId="0" borderId="0" xfId="49" applyNumberFormat="1" applyFont="1" applyBorder="1" applyAlignment="1">
      <alignment/>
    </xf>
    <xf numFmtId="0" fontId="8" fillId="0" borderId="0" xfId="67" applyFont="1" applyBorder="1" applyAlignment="1">
      <alignment horizontal="distributed" vertical="center"/>
      <protection/>
    </xf>
    <xf numFmtId="0" fontId="9" fillId="0" borderId="0" xfId="67" applyFont="1" applyBorder="1" applyAlignment="1">
      <alignment horizontal="center" vertical="center"/>
      <protection/>
    </xf>
    <xf numFmtId="185" fontId="9" fillId="0" borderId="0" xfId="67" applyNumberFormat="1" applyFont="1" applyBorder="1" applyAlignment="1">
      <alignment horizontal="center" vertical="center"/>
      <protection/>
    </xf>
    <xf numFmtId="0" fontId="9" fillId="0" borderId="0" xfId="67" applyFont="1" applyBorder="1" applyAlignment="1">
      <alignment horizontal="distributed" vertical="center"/>
      <protection/>
    </xf>
    <xf numFmtId="184" fontId="9" fillId="0" borderId="0" xfId="66" applyNumberFormat="1" applyFont="1" applyBorder="1" applyAlignment="1">
      <alignment vertical="center"/>
      <protection/>
    </xf>
    <xf numFmtId="185" fontId="9" fillId="0" borderId="0" xfId="67" applyNumberFormat="1" applyFont="1" applyBorder="1" applyAlignment="1">
      <alignment horizontal="distributed" vertical="center"/>
      <protection/>
    </xf>
    <xf numFmtId="183" fontId="9" fillId="0" borderId="0" xfId="66" applyNumberFormat="1" applyFont="1" applyBorder="1" applyAlignment="1">
      <alignment vertical="center"/>
      <protection/>
    </xf>
    <xf numFmtId="49" fontId="9" fillId="0" borderId="0" xfId="67" applyNumberFormat="1" applyFont="1" applyBorder="1" applyAlignment="1">
      <alignment horizontal="right" vertical="center"/>
      <protection/>
    </xf>
    <xf numFmtId="201" fontId="9" fillId="0" borderId="0" xfId="64" applyNumberFormat="1" applyFont="1" applyBorder="1" applyAlignment="1">
      <alignment horizontal="right" vertical="center" shrinkToFit="1"/>
      <protection/>
    </xf>
    <xf numFmtId="203" fontId="9" fillId="0" borderId="0" xfId="66" applyNumberFormat="1" applyFont="1" applyBorder="1" applyAlignment="1">
      <alignment vertical="center"/>
      <protection/>
    </xf>
    <xf numFmtId="200" fontId="9" fillId="0" borderId="0" xfId="66" applyNumberFormat="1" applyFont="1" applyBorder="1" applyAlignment="1">
      <alignment horizontal="left" vertical="center"/>
      <protection/>
    </xf>
    <xf numFmtId="49" fontId="9" fillId="0" borderId="0" xfId="64" applyNumberFormat="1" applyFont="1" applyBorder="1" applyAlignment="1">
      <alignment horizontal="center" vertical="center"/>
      <protection/>
    </xf>
    <xf numFmtId="0" fontId="8" fillId="0" borderId="0" xfId="66" applyFont="1" applyBorder="1" applyAlignment="1">
      <alignment horizontal="distributed" vertical="center"/>
      <protection/>
    </xf>
    <xf numFmtId="185" fontId="8" fillId="0" borderId="0" xfId="66" applyNumberFormat="1" applyFont="1" applyBorder="1">
      <alignment/>
      <protection/>
    </xf>
    <xf numFmtId="49" fontId="8" fillId="0" borderId="0" xfId="66" applyNumberFormat="1" applyFont="1" applyBorder="1" applyAlignment="1">
      <alignment horizontal="right"/>
      <protection/>
    </xf>
    <xf numFmtId="49" fontId="8" fillId="0" borderId="0" xfId="66" applyNumberFormat="1" applyFont="1" applyBorder="1" applyAlignment="1" quotePrefix="1">
      <alignment horizontal="right"/>
      <protection/>
    </xf>
    <xf numFmtId="185" fontId="8" fillId="0" borderId="0" xfId="67" applyNumberFormat="1" applyFont="1" applyBorder="1" applyAlignment="1">
      <alignment horizontal="distributed" vertical="center"/>
      <protection/>
    </xf>
    <xf numFmtId="205" fontId="8" fillId="0" borderId="0" xfId="67" applyNumberFormat="1" applyFont="1" applyBorder="1" applyAlignment="1">
      <alignment horizontal="distributed" vertical="center"/>
      <protection/>
    </xf>
    <xf numFmtId="3" fontId="0" fillId="0" borderId="16" xfId="49" applyNumberFormat="1" applyFont="1" applyFill="1" applyBorder="1" applyAlignment="1">
      <alignment horizontal="right"/>
    </xf>
    <xf numFmtId="200" fontId="9" fillId="0" borderId="0" xfId="64" applyNumberFormat="1" applyFont="1" applyBorder="1" applyAlignment="1">
      <alignment horizontal="right" vertical="center" shrinkToFit="1"/>
      <protection/>
    </xf>
    <xf numFmtId="0" fontId="9" fillId="0" borderId="0" xfId="66" applyFont="1" applyBorder="1">
      <alignment/>
      <protection/>
    </xf>
    <xf numFmtId="0" fontId="9" fillId="0" borderId="0" xfId="66" applyFont="1" applyBorder="1" applyAlignment="1">
      <alignment horizontal="centerContinuous" vertical="center"/>
      <protection/>
    </xf>
    <xf numFmtId="0" fontId="9" fillId="0" borderId="0" xfId="66" applyFont="1" applyBorder="1" applyAlignment="1">
      <alignment horizontal="center" vertical="center"/>
      <protection/>
    </xf>
    <xf numFmtId="197" fontId="9" fillId="0" borderId="0" xfId="66" applyNumberFormat="1" applyFont="1" applyBorder="1" applyAlignment="1">
      <alignment horizontal="centerContinuous" vertical="center"/>
      <protection/>
    </xf>
    <xf numFmtId="0" fontId="9" fillId="0" borderId="0" xfId="66" applyFont="1" applyBorder="1" applyAlignment="1">
      <alignment horizontal="centerContinuous"/>
      <protection/>
    </xf>
    <xf numFmtId="197" fontId="9" fillId="0" borderId="0" xfId="66" applyNumberFormat="1" applyFont="1" applyBorder="1" applyAlignment="1">
      <alignment horizontal="center" vertical="center"/>
      <protection/>
    </xf>
    <xf numFmtId="0" fontId="9" fillId="0" borderId="0" xfId="64" applyFont="1" applyBorder="1" applyAlignment="1">
      <alignment horizontal="right" vertical="center"/>
      <protection/>
    </xf>
    <xf numFmtId="0" fontId="9" fillId="0" borderId="0" xfId="66" applyFont="1" applyBorder="1" applyAlignment="1">
      <alignment horizontal="distributed" vertical="center"/>
      <protection/>
    </xf>
    <xf numFmtId="198" fontId="9" fillId="0" borderId="0" xfId="66" applyNumberFormat="1" applyFont="1" applyBorder="1" applyAlignment="1">
      <alignment vertical="center"/>
      <protection/>
    </xf>
    <xf numFmtId="199" fontId="9" fillId="0" borderId="0" xfId="64" applyNumberFormat="1" applyFont="1" applyFill="1" applyBorder="1" applyAlignment="1">
      <alignment vertical="center"/>
      <protection/>
    </xf>
    <xf numFmtId="183" fontId="9" fillId="0" borderId="0" xfId="66" applyNumberFormat="1" applyFont="1" applyBorder="1" applyAlignment="1">
      <alignment horizontal="right" vertical="center"/>
      <protection/>
    </xf>
    <xf numFmtId="0" fontId="9" fillId="0" borderId="0" xfId="66" applyFont="1" applyBorder="1" applyAlignment="1">
      <alignment vertical="center"/>
      <protection/>
    </xf>
    <xf numFmtId="183" fontId="9" fillId="0" borderId="0" xfId="66" applyNumberFormat="1" applyFont="1" applyBorder="1" applyAlignment="1">
      <alignment horizontal="left" vertical="center"/>
      <protection/>
    </xf>
    <xf numFmtId="202" fontId="9" fillId="0" borderId="0" xfId="66" applyNumberFormat="1" applyFont="1" applyBorder="1" applyAlignment="1">
      <alignment vertical="center"/>
      <protection/>
    </xf>
    <xf numFmtId="0" fontId="9" fillId="0" borderId="0" xfId="66" applyFont="1" applyBorder="1" applyAlignment="1">
      <alignment horizontal="center" vertical="center" wrapText="1"/>
      <protection/>
    </xf>
    <xf numFmtId="184" fontId="9" fillId="0" borderId="0" xfId="66" applyNumberFormat="1" applyFont="1" applyBorder="1" applyAlignment="1">
      <alignment horizontal="right" vertical="center"/>
      <protection/>
    </xf>
    <xf numFmtId="0" fontId="8" fillId="0" borderId="0" xfId="68" applyFont="1" applyBorder="1">
      <alignment/>
      <protection/>
    </xf>
    <xf numFmtId="204" fontId="9" fillId="0" borderId="0" xfId="67" applyNumberFormat="1" applyFont="1" applyBorder="1" applyAlignment="1">
      <alignment horizontal="right" vertical="center"/>
      <protection/>
    </xf>
    <xf numFmtId="206" fontId="9" fillId="0" borderId="0" xfId="67" applyNumberFormat="1" applyFont="1" applyBorder="1" applyAlignment="1">
      <alignment horizontal="right" vertical="center"/>
      <protection/>
    </xf>
    <xf numFmtId="0" fontId="8" fillId="0" borderId="0" xfId="67" applyFont="1" applyBorder="1">
      <alignment/>
      <protection/>
    </xf>
    <xf numFmtId="0" fontId="9" fillId="0" borderId="0" xfId="67" applyFont="1" applyBorder="1">
      <alignment/>
      <protection/>
    </xf>
    <xf numFmtId="0" fontId="9" fillId="0" borderId="0" xfId="68" applyFont="1" applyBorder="1">
      <alignment/>
      <protection/>
    </xf>
    <xf numFmtId="0" fontId="11" fillId="0" borderId="0" xfId="66" applyFont="1" applyBorder="1">
      <alignment/>
      <protection/>
    </xf>
    <xf numFmtId="197" fontId="11" fillId="0" borderId="0" xfId="66" applyNumberFormat="1" applyFont="1" applyBorder="1">
      <alignment/>
      <protection/>
    </xf>
    <xf numFmtId="176" fontId="0" fillId="0" borderId="16" xfId="49" applyNumberFormat="1" applyFont="1" applyFill="1" applyBorder="1" applyAlignment="1">
      <alignment/>
    </xf>
    <xf numFmtId="4" fontId="0" fillId="0" borderId="19" xfId="49" applyNumberFormat="1" applyFont="1" applyFill="1" applyBorder="1" applyAlignment="1">
      <alignment/>
    </xf>
    <xf numFmtId="183" fontId="0" fillId="0" borderId="16" xfId="66" applyNumberFormat="1" applyFont="1" applyFill="1" applyBorder="1" applyAlignment="1">
      <alignment vertical="center"/>
      <protection/>
    </xf>
    <xf numFmtId="183" fontId="0" fillId="0" borderId="19" xfId="66" applyNumberFormat="1" applyFont="1" applyFill="1" applyBorder="1" applyAlignment="1">
      <alignment vertical="center"/>
      <protection/>
    </xf>
    <xf numFmtId="3" fontId="0" fillId="0" borderId="14" xfId="49" applyNumberFormat="1" applyFont="1" applyFill="1" applyBorder="1" applyAlignment="1">
      <alignment horizontal="center"/>
    </xf>
    <xf numFmtId="201" fontId="0" fillId="0" borderId="16" xfId="64" applyNumberFormat="1" applyFont="1" applyFill="1" applyBorder="1" applyAlignment="1">
      <alignment horizontal="right" vertical="center" shrinkToFit="1"/>
      <protection/>
    </xf>
    <xf numFmtId="3" fontId="0" fillId="0" borderId="19" xfId="49" applyNumberFormat="1" applyFont="1" applyFill="1" applyBorder="1" applyAlignment="1">
      <alignment horizontal="right"/>
    </xf>
    <xf numFmtId="0" fontId="30" fillId="0" borderId="0" xfId="62" applyFont="1">
      <alignment/>
      <protection/>
    </xf>
    <xf numFmtId="0" fontId="11" fillId="0" borderId="0" xfId="62" applyFont="1">
      <alignment/>
      <protection/>
    </xf>
    <xf numFmtId="0" fontId="31" fillId="0" borderId="0" xfId="62" applyFont="1" applyAlignment="1">
      <alignment horizontal="centerContinuous"/>
      <protection/>
    </xf>
    <xf numFmtId="0" fontId="11" fillId="0" borderId="0" xfId="62" applyFont="1" applyAlignment="1">
      <alignment horizontal="centerContinuous"/>
      <protection/>
    </xf>
    <xf numFmtId="0" fontId="30" fillId="0" borderId="0" xfId="62" applyFont="1" applyAlignment="1">
      <alignment horizontal="centerContinuous"/>
      <protection/>
    </xf>
    <xf numFmtId="0" fontId="11" fillId="0" borderId="0" xfId="62" applyFont="1" applyAlignment="1">
      <alignment horizontal="center"/>
      <protection/>
    </xf>
    <xf numFmtId="0" fontId="12" fillId="0" borderId="0" xfId="62" applyFont="1" applyAlignment="1">
      <alignment vertical="center"/>
      <protection/>
    </xf>
    <xf numFmtId="0" fontId="12" fillId="0" borderId="0" xfId="62" applyFont="1" applyBorder="1" applyAlignment="1">
      <alignment vertical="center"/>
      <protection/>
    </xf>
    <xf numFmtId="0" fontId="12" fillId="0" borderId="15" xfId="62" applyFont="1" applyBorder="1" applyAlignment="1">
      <alignment horizontal="center" vertical="center"/>
      <protection/>
    </xf>
    <xf numFmtId="0" fontId="12" fillId="0" borderId="20" xfId="62" applyFont="1" applyBorder="1" applyAlignment="1">
      <alignment horizontal="center" vertical="center"/>
      <protection/>
    </xf>
    <xf numFmtId="0" fontId="12" fillId="0" borderId="0" xfId="62" applyFont="1">
      <alignment/>
      <protection/>
    </xf>
    <xf numFmtId="0" fontId="11" fillId="0" borderId="15" xfId="62" applyFont="1" applyBorder="1">
      <alignment/>
      <protection/>
    </xf>
    <xf numFmtId="0" fontId="11" fillId="0" borderId="15" xfId="62" applyNumberFormat="1" applyFont="1" applyBorder="1" applyAlignment="1">
      <alignment horizontal="right"/>
      <protection/>
    </xf>
    <xf numFmtId="0" fontId="11" fillId="0" borderId="20" xfId="62" applyFont="1" applyBorder="1" applyAlignment="1">
      <alignment horizontal="right"/>
      <protection/>
    </xf>
    <xf numFmtId="0" fontId="11" fillId="0" borderId="15" xfId="62" applyFont="1" applyBorder="1" applyAlignment="1">
      <alignment/>
      <protection/>
    </xf>
    <xf numFmtId="189" fontId="11" fillId="0" borderId="15" xfId="62" applyNumberFormat="1" applyFont="1" applyBorder="1" applyAlignment="1">
      <alignment horizontal="right"/>
      <protection/>
    </xf>
    <xf numFmtId="0" fontId="12" fillId="0" borderId="13" xfId="62" applyFont="1" applyBorder="1" applyAlignment="1">
      <alignment horizontal="center"/>
      <protection/>
    </xf>
    <xf numFmtId="196" fontId="12" fillId="0" borderId="16" xfId="62" applyNumberFormat="1" applyFont="1" applyBorder="1">
      <alignment/>
      <protection/>
    </xf>
    <xf numFmtId="186" fontId="12" fillId="0" borderId="0" xfId="62" applyNumberFormat="1" applyFont="1" applyAlignment="1">
      <alignment horizontal="right"/>
      <protection/>
    </xf>
    <xf numFmtId="0" fontId="12" fillId="0" borderId="16" xfId="62" applyFont="1" applyBorder="1" applyAlignment="1">
      <alignment horizontal="center"/>
      <protection/>
    </xf>
    <xf numFmtId="0" fontId="12" fillId="0" borderId="16" xfId="62" applyFont="1" applyBorder="1" applyAlignment="1">
      <alignment/>
      <protection/>
    </xf>
    <xf numFmtId="193" fontId="12" fillId="0" borderId="16" xfId="65" applyNumberFormat="1" applyFont="1" applyBorder="1" applyAlignment="1">
      <alignment horizontal="center"/>
      <protection/>
    </xf>
    <xf numFmtId="0" fontId="12" fillId="0" borderId="16" xfId="65" applyNumberFormat="1" applyFont="1" applyBorder="1" applyAlignment="1">
      <alignment horizontal="center"/>
      <protection/>
    </xf>
    <xf numFmtId="191" fontId="12" fillId="0" borderId="16" xfId="62" applyNumberFormat="1" applyFont="1" applyBorder="1" applyAlignment="1">
      <alignment horizontal="center"/>
      <protection/>
    </xf>
    <xf numFmtId="0" fontId="12" fillId="0" borderId="19" xfId="62" applyFont="1" applyBorder="1">
      <alignment/>
      <protection/>
    </xf>
    <xf numFmtId="196" fontId="12" fillId="0" borderId="19" xfId="62" applyNumberFormat="1" applyFont="1" applyBorder="1">
      <alignment/>
      <protection/>
    </xf>
    <xf numFmtId="0" fontId="11" fillId="0" borderId="0" xfId="62" applyFont="1" applyBorder="1" applyAlignment="1">
      <alignment horizontal="left"/>
      <protection/>
    </xf>
    <xf numFmtId="0" fontId="12" fillId="0" borderId="12" xfId="62" applyFont="1" applyBorder="1" applyAlignment="1">
      <alignment horizontal="right"/>
      <protection/>
    </xf>
    <xf numFmtId="0" fontId="12" fillId="0" borderId="16" xfId="62" applyFont="1" applyBorder="1" applyAlignment="1">
      <alignment horizontal="center" vertical="center"/>
      <protection/>
    </xf>
    <xf numFmtId="0" fontId="11" fillId="0" borderId="19" xfId="62" applyFont="1" applyBorder="1" applyAlignment="1">
      <alignment horizontal="center" vertical="center"/>
      <protection/>
    </xf>
    <xf numFmtId="0" fontId="12" fillId="0" borderId="19" xfId="62" applyFont="1" applyBorder="1" applyAlignment="1">
      <alignment horizontal="center" vertical="center"/>
      <protection/>
    </xf>
    <xf numFmtId="196" fontId="12" fillId="0" borderId="13" xfId="62" applyNumberFormat="1" applyFont="1" applyBorder="1">
      <alignment/>
      <protection/>
    </xf>
    <xf numFmtId="196" fontId="12" fillId="0" borderId="18" xfId="62" applyNumberFormat="1" applyFont="1" applyBorder="1">
      <alignment/>
      <protection/>
    </xf>
    <xf numFmtId="186" fontId="12" fillId="0" borderId="0" xfId="62" applyNumberFormat="1" applyFont="1" applyBorder="1" applyAlignment="1">
      <alignment horizontal="right"/>
      <protection/>
    </xf>
    <xf numFmtId="0" fontId="12" fillId="0" borderId="0" xfId="62" applyFont="1" applyBorder="1" applyAlignment="1">
      <alignment horizontal="right"/>
      <protection/>
    </xf>
    <xf numFmtId="0" fontId="11" fillId="0" borderId="0" xfId="62" applyFont="1" applyBorder="1" applyAlignment="1">
      <alignment/>
      <protection/>
    </xf>
    <xf numFmtId="0" fontId="11" fillId="0" borderId="0" xfId="62" applyFont="1" applyAlignment="1">
      <alignment horizontal="right"/>
      <protection/>
    </xf>
    <xf numFmtId="186" fontId="11" fillId="0" borderId="0" xfId="62" applyNumberFormat="1" applyFont="1" applyAlignment="1">
      <alignment horizontal="right"/>
      <protection/>
    </xf>
    <xf numFmtId="0" fontId="12" fillId="0" borderId="15" xfId="62" applyFont="1" applyBorder="1">
      <alignment/>
      <protection/>
    </xf>
    <xf numFmtId="0" fontId="11" fillId="0" borderId="15" xfId="62" applyFont="1" applyBorder="1" applyAlignment="1">
      <alignment horizontal="right"/>
      <protection/>
    </xf>
    <xf numFmtId="188" fontId="12" fillId="0" borderId="17" xfId="65" applyNumberFormat="1" applyFont="1" applyBorder="1" applyAlignment="1">
      <alignment/>
      <protection/>
    </xf>
    <xf numFmtId="190" fontId="12" fillId="0" borderId="16" xfId="62" applyNumberFormat="1" applyFont="1" applyBorder="1" applyAlignment="1" quotePrefix="1">
      <alignment horizontal="right"/>
      <protection/>
    </xf>
    <xf numFmtId="190" fontId="12" fillId="0" borderId="16" xfId="62" applyNumberFormat="1" applyFont="1" applyBorder="1" applyAlignment="1">
      <alignment horizontal="right"/>
      <protection/>
    </xf>
    <xf numFmtId="0" fontId="12" fillId="0" borderId="16" xfId="65" applyFont="1" applyBorder="1" applyAlignment="1">
      <alignment horizontal="center"/>
      <protection/>
    </xf>
    <xf numFmtId="190" fontId="12" fillId="0" borderId="16" xfId="62" applyNumberFormat="1" applyFont="1" applyBorder="1" applyAlignment="1">
      <alignment/>
      <protection/>
    </xf>
    <xf numFmtId="188" fontId="12" fillId="0" borderId="17" xfId="65" applyNumberFormat="1" applyFont="1" applyBorder="1" applyAlignment="1">
      <alignment horizontal="center"/>
      <protection/>
    </xf>
    <xf numFmtId="0" fontId="11" fillId="0" borderId="19" xfId="62" applyFont="1" applyBorder="1">
      <alignment/>
      <protection/>
    </xf>
    <xf numFmtId="0" fontId="33" fillId="0" borderId="19" xfId="62" applyFont="1" applyBorder="1">
      <alignment/>
      <protection/>
    </xf>
    <xf numFmtId="184" fontId="0" fillId="0" borderId="16" xfId="66" applyNumberFormat="1" applyFont="1" applyFill="1" applyBorder="1" applyAlignment="1">
      <alignment vertical="center"/>
      <protection/>
    </xf>
    <xf numFmtId="3" fontId="0" fillId="0" borderId="14" xfId="49" applyNumberFormat="1" applyFont="1" applyFill="1" applyBorder="1" applyAlignment="1">
      <alignment horizontal="center"/>
    </xf>
    <xf numFmtId="179" fontId="0" fillId="0" borderId="16" xfId="49" applyNumberFormat="1" applyFont="1" applyFill="1" applyBorder="1" applyAlignment="1">
      <alignment/>
    </xf>
    <xf numFmtId="178" fontId="0" fillId="0" borderId="16" xfId="49" applyNumberFormat="1" applyFont="1" applyFill="1" applyBorder="1" applyAlignment="1">
      <alignment/>
    </xf>
    <xf numFmtId="179" fontId="0" fillId="0" borderId="19" xfId="49" applyNumberFormat="1" applyFont="1" applyFill="1" applyBorder="1" applyAlignment="1">
      <alignment/>
    </xf>
    <xf numFmtId="3" fontId="0" fillId="0" borderId="15" xfId="49" applyNumberFormat="1" applyFont="1" applyFill="1" applyBorder="1" applyAlignment="1">
      <alignment/>
    </xf>
    <xf numFmtId="3" fontId="0" fillId="0" borderId="12" xfId="49" applyNumberFormat="1" applyFont="1" applyBorder="1" applyAlignment="1">
      <alignment/>
    </xf>
    <xf numFmtId="184" fontId="0" fillId="0" borderId="16" xfId="66" applyNumberFormat="1" applyFont="1" applyFill="1" applyBorder="1" applyAlignment="1">
      <alignment vertical="center"/>
      <protection/>
    </xf>
    <xf numFmtId="183" fontId="0" fillId="0" borderId="16" xfId="66" applyNumberFormat="1" applyFont="1" applyFill="1" applyBorder="1" applyAlignment="1">
      <alignment vertical="center"/>
      <protection/>
    </xf>
    <xf numFmtId="183" fontId="0" fillId="0" borderId="19" xfId="66" applyNumberFormat="1" applyFont="1" applyFill="1" applyBorder="1" applyAlignment="1">
      <alignment vertical="center"/>
      <protection/>
    </xf>
    <xf numFmtId="176" fontId="0" fillId="0" borderId="16" xfId="49" applyNumberFormat="1" applyFont="1" applyFill="1" applyBorder="1" applyAlignment="1">
      <alignment/>
    </xf>
    <xf numFmtId="4" fontId="0" fillId="0" borderId="19" xfId="49" applyNumberFormat="1" applyFont="1" applyFill="1" applyBorder="1" applyAlignment="1">
      <alignment/>
    </xf>
    <xf numFmtId="201" fontId="0" fillId="0" borderId="16" xfId="64" applyNumberFormat="1" applyFont="1" applyFill="1" applyBorder="1" applyAlignment="1">
      <alignment horizontal="right" vertical="center" shrinkToFit="1"/>
      <protection/>
    </xf>
    <xf numFmtId="3" fontId="0" fillId="0" borderId="16" xfId="49" applyNumberFormat="1" applyFont="1" applyFill="1" applyBorder="1" applyAlignment="1">
      <alignment horizontal="right"/>
    </xf>
    <xf numFmtId="3" fontId="0" fillId="0" borderId="19" xfId="49" applyNumberFormat="1" applyFont="1" applyFill="1" applyBorder="1" applyAlignment="1">
      <alignment horizontal="right"/>
    </xf>
    <xf numFmtId="3" fontId="0" fillId="0" borderId="0" xfId="49" applyNumberFormat="1" applyFont="1" applyFill="1" applyAlignment="1">
      <alignment/>
    </xf>
    <xf numFmtId="3" fontId="0" fillId="0" borderId="0" xfId="49" applyNumberFormat="1" applyFont="1" applyAlignment="1">
      <alignment/>
    </xf>
    <xf numFmtId="0" fontId="11" fillId="0" borderId="21" xfId="62" applyFont="1" applyBorder="1" applyAlignment="1">
      <alignment horizontal="right"/>
      <protection/>
    </xf>
    <xf numFmtId="0" fontId="11" fillId="0" borderId="20" xfId="62" applyFont="1" applyBorder="1" applyAlignment="1">
      <alignment horizontal="left"/>
      <protection/>
    </xf>
    <xf numFmtId="187" fontId="12" fillId="0" borderId="22" xfId="62" applyNumberFormat="1" applyFont="1" applyBorder="1" applyAlignment="1">
      <alignment horizontal="right"/>
      <protection/>
    </xf>
    <xf numFmtId="0" fontId="33" fillId="0" borderId="23" xfId="62" applyFont="1" applyBorder="1">
      <alignment/>
      <protection/>
    </xf>
    <xf numFmtId="0" fontId="33" fillId="0" borderId="24" xfId="62" applyFont="1" applyBorder="1" applyAlignment="1">
      <alignment horizontal="left"/>
      <protection/>
    </xf>
    <xf numFmtId="3" fontId="0" fillId="0" borderId="25" xfId="49" applyNumberFormat="1" applyFont="1" applyBorder="1" applyAlignment="1">
      <alignment horizontal="center"/>
    </xf>
    <xf numFmtId="3" fontId="0" fillId="0" borderId="26" xfId="49" applyNumberFormat="1" applyFont="1" applyBorder="1" applyAlignment="1">
      <alignment horizontal="center"/>
    </xf>
    <xf numFmtId="3" fontId="2" fillId="0" borderId="0" xfId="49" applyNumberFormat="1" applyFont="1" applyAlignment="1">
      <alignment horizontal="center"/>
    </xf>
    <xf numFmtId="0" fontId="12" fillId="0" borderId="0" xfId="62" applyFont="1" applyBorder="1" applyAlignment="1">
      <alignment vertical="center"/>
      <protection/>
    </xf>
    <xf numFmtId="0" fontId="12" fillId="0" borderId="10" xfId="62" applyFont="1" applyBorder="1" applyAlignment="1">
      <alignment vertical="center"/>
      <protection/>
    </xf>
    <xf numFmtId="0" fontId="12" fillId="0" borderId="15" xfId="62" applyFont="1" applyBorder="1" applyAlignment="1">
      <alignment horizontal="center" vertical="center"/>
      <protection/>
    </xf>
    <xf numFmtId="0" fontId="12" fillId="0" borderId="19" xfId="62" applyFont="1" applyBorder="1" applyAlignment="1">
      <alignment horizontal="center" vertical="center"/>
      <protection/>
    </xf>
    <xf numFmtId="0" fontId="12" fillId="0" borderId="0" xfId="62" applyFont="1" applyAlignment="1">
      <alignment vertical="center"/>
      <protection/>
    </xf>
    <xf numFmtId="0" fontId="12" fillId="0" borderId="14" xfId="62" applyFont="1" applyBorder="1" applyAlignment="1">
      <alignment horizontal="center" vertical="center"/>
      <protection/>
    </xf>
    <xf numFmtId="0" fontId="12" fillId="0" borderId="27" xfId="62" applyFont="1" applyBorder="1" applyAlignment="1">
      <alignment horizontal="center" vertical="center"/>
      <protection/>
    </xf>
    <xf numFmtId="0" fontId="12" fillId="0" borderId="26" xfId="62"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 H19ネット（総覧）" xfId="64"/>
    <cellStyle name="標準_H17ネット（付表）" xfId="65"/>
    <cellStyle name="標準_Sheet1 (2)" xfId="66"/>
    <cellStyle name="標準_Sheet1 (2)_第１表" xfId="67"/>
    <cellStyle name="標準_第１表"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77"/>
  <sheetViews>
    <sheetView tabSelected="1" zoomScaleSheetLayoutView="100" zoomScalePageLayoutView="0" workbookViewId="0" topLeftCell="A1">
      <selection activeCell="A1" sqref="A1"/>
    </sheetView>
  </sheetViews>
  <sheetFormatPr defaultColWidth="9.00390625" defaultRowHeight="12"/>
  <cols>
    <col min="1" max="1" width="3.875" style="1" customWidth="1"/>
    <col min="2" max="2" width="23.625" style="1" customWidth="1"/>
    <col min="3" max="5" width="11.875" style="1" customWidth="1"/>
    <col min="6" max="7" width="11.875" style="2" customWidth="1"/>
    <col min="8" max="8" width="12.875" style="1" customWidth="1"/>
    <col min="9" max="9" width="15.50390625" style="1" customWidth="1"/>
    <col min="10" max="10" width="3.00390625" style="1" customWidth="1"/>
    <col min="11" max="12" width="9.375" style="1" customWidth="1"/>
    <col min="13" max="13" width="20.625" style="1" customWidth="1"/>
    <col min="14" max="14" width="12.125" style="1" bestFit="1" customWidth="1"/>
    <col min="15" max="15" width="14.125" style="1" customWidth="1"/>
    <col min="16" max="16" width="13.375" style="1" bestFit="1" customWidth="1"/>
    <col min="17" max="16384" width="9.375" style="1" customWidth="1"/>
  </cols>
  <sheetData>
    <row r="2" spans="2:9" ht="18.75">
      <c r="B2" s="146" t="s">
        <v>41</v>
      </c>
      <c r="C2" s="146"/>
      <c r="D2" s="146"/>
      <c r="E2" s="146"/>
      <c r="F2" s="146"/>
      <c r="G2" s="146"/>
      <c r="H2" s="146"/>
      <c r="I2" s="146"/>
    </row>
    <row r="3" ht="11.25">
      <c r="H3" s="3"/>
    </row>
    <row r="4" spans="2:9" ht="11.25">
      <c r="B4" s="4"/>
      <c r="C4" s="4"/>
      <c r="D4" s="5" t="s">
        <v>0</v>
      </c>
      <c r="E4" s="5"/>
      <c r="F4" s="6" t="s">
        <v>1</v>
      </c>
      <c r="G4" s="7" t="s">
        <v>47</v>
      </c>
      <c r="H4" s="144" t="s">
        <v>19</v>
      </c>
      <c r="I4" s="145"/>
    </row>
    <row r="5" spans="2:9" ht="11.25">
      <c r="B5" s="8"/>
      <c r="C5" s="123" t="s">
        <v>153</v>
      </c>
      <c r="D5" s="71" t="s">
        <v>150</v>
      </c>
      <c r="E5" s="9" t="s">
        <v>2</v>
      </c>
      <c r="F5" s="123" t="s">
        <v>153</v>
      </c>
      <c r="G5" s="71" t="s">
        <v>150</v>
      </c>
      <c r="H5" s="123" t="s">
        <v>153</v>
      </c>
      <c r="I5" s="71" t="s">
        <v>150</v>
      </c>
    </row>
    <row r="6" spans="2:9" ht="11.25">
      <c r="B6" s="4"/>
      <c r="C6" s="127"/>
      <c r="D6" s="10"/>
      <c r="E6" s="11"/>
      <c r="F6" s="132"/>
      <c r="G6" s="67"/>
      <c r="H6" s="127" t="s">
        <v>3</v>
      </c>
      <c r="I6" s="10" t="s">
        <v>3</v>
      </c>
    </row>
    <row r="7" spans="2:13" ht="11.25">
      <c r="B7" s="8" t="s">
        <v>4</v>
      </c>
      <c r="C7" s="124">
        <v>1029816</v>
      </c>
      <c r="D7" s="12">
        <v>1037231</v>
      </c>
      <c r="E7" s="13">
        <f>C7-D7</f>
        <v>-7415</v>
      </c>
      <c r="F7" s="132">
        <v>8.2</v>
      </c>
      <c r="G7" s="67">
        <v>8.2</v>
      </c>
      <c r="H7" s="72" t="s">
        <v>185</v>
      </c>
      <c r="I7" s="72" t="s">
        <v>133</v>
      </c>
      <c r="M7" s="14"/>
    </row>
    <row r="8" spans="2:13" ht="11.25">
      <c r="B8" s="8" t="s">
        <v>5</v>
      </c>
      <c r="C8" s="124">
        <v>527657</v>
      </c>
      <c r="D8" s="12">
        <v>531781</v>
      </c>
      <c r="E8" s="13">
        <f aca="true" t="shared" si="0" ref="E8:E23">C8-D8</f>
        <v>-4124</v>
      </c>
      <c r="F8" s="132">
        <v>8.6</v>
      </c>
      <c r="G8" s="67">
        <v>8.7</v>
      </c>
      <c r="H8" s="134" t="s">
        <v>154</v>
      </c>
      <c r="I8" s="72" t="s">
        <v>134</v>
      </c>
      <c r="M8" s="14"/>
    </row>
    <row r="9" spans="2:13" ht="11.25">
      <c r="B9" s="8" t="s">
        <v>6</v>
      </c>
      <c r="C9" s="124">
        <v>502159</v>
      </c>
      <c r="D9" s="12">
        <v>505450</v>
      </c>
      <c r="E9" s="13">
        <f t="shared" si="0"/>
        <v>-3291</v>
      </c>
      <c r="F9" s="132">
        <v>7.8</v>
      </c>
      <c r="G9" s="67">
        <v>7.8</v>
      </c>
      <c r="H9" s="134" t="s">
        <v>151</v>
      </c>
      <c r="I9" s="72" t="s">
        <v>147</v>
      </c>
      <c r="M9" s="14"/>
    </row>
    <row r="10" spans="2:13" ht="11.25">
      <c r="B10" s="8" t="s">
        <v>7</v>
      </c>
      <c r="C10" s="124">
        <v>1268436</v>
      </c>
      <c r="D10" s="12">
        <v>1256359</v>
      </c>
      <c r="E10" s="13">
        <f t="shared" si="0"/>
        <v>12077</v>
      </c>
      <c r="F10" s="132">
        <v>10.1</v>
      </c>
      <c r="G10" s="67">
        <v>10</v>
      </c>
      <c r="H10" s="134" t="s">
        <v>135</v>
      </c>
      <c r="I10" s="72" t="s">
        <v>135</v>
      </c>
      <c r="M10" s="14"/>
    </row>
    <row r="11" spans="2:13" ht="11.25">
      <c r="B11" s="8" t="s">
        <v>5</v>
      </c>
      <c r="C11" s="124">
        <v>658684</v>
      </c>
      <c r="D11" s="12">
        <v>655526</v>
      </c>
      <c r="E11" s="13">
        <f t="shared" si="0"/>
        <v>3158</v>
      </c>
      <c r="F11" s="132">
        <v>10.8</v>
      </c>
      <c r="G11" s="67">
        <v>10.7</v>
      </c>
      <c r="H11" s="134" t="s">
        <v>136</v>
      </c>
      <c r="I11" s="72" t="s">
        <v>136</v>
      </c>
      <c r="M11" s="14"/>
    </row>
    <row r="12" spans="2:13" ht="11.25">
      <c r="B12" s="8" t="s">
        <v>6</v>
      </c>
      <c r="C12" s="124">
        <v>609752</v>
      </c>
      <c r="D12" s="12">
        <v>600833</v>
      </c>
      <c r="E12" s="13">
        <f t="shared" si="0"/>
        <v>8919</v>
      </c>
      <c r="F12" s="132">
        <v>9.5</v>
      </c>
      <c r="G12" s="67">
        <v>9.3</v>
      </c>
      <c r="H12" s="134" t="s">
        <v>155</v>
      </c>
      <c r="I12" s="72" t="s">
        <v>137</v>
      </c>
      <c r="K12" s="20"/>
      <c r="L12"/>
      <c r="M12"/>
    </row>
    <row r="13" spans="2:13" ht="11.25">
      <c r="B13" s="8" t="s">
        <v>17</v>
      </c>
      <c r="C13" s="124">
        <v>2185</v>
      </c>
      <c r="D13" s="12">
        <v>2299</v>
      </c>
      <c r="E13" s="13">
        <f t="shared" si="0"/>
        <v>-114</v>
      </c>
      <c r="F13" s="132">
        <v>2.1</v>
      </c>
      <c r="G13" s="67">
        <v>2.2</v>
      </c>
      <c r="H13" s="135" t="s">
        <v>156</v>
      </c>
      <c r="I13" s="135" t="s">
        <v>138</v>
      </c>
      <c r="K13" s="42"/>
      <c r="L13" s="31"/>
      <c r="M13" s="14"/>
    </row>
    <row r="14" spans="2:13" ht="11.25">
      <c r="B14" s="8" t="s">
        <v>20</v>
      </c>
      <c r="C14" s="124">
        <v>1026</v>
      </c>
      <c r="D14" s="12">
        <v>1065</v>
      </c>
      <c r="E14" s="13">
        <f t="shared" si="0"/>
        <v>-39</v>
      </c>
      <c r="F14" s="132">
        <v>1</v>
      </c>
      <c r="G14" s="67">
        <v>1</v>
      </c>
      <c r="H14" s="135" t="s">
        <v>157</v>
      </c>
      <c r="I14" s="135" t="s">
        <v>139</v>
      </c>
      <c r="K14" s="42"/>
      <c r="L14" s="31"/>
      <c r="M14" s="14"/>
    </row>
    <row r="15" spans="1:13" ht="11.25">
      <c r="A15" s="15"/>
      <c r="B15" s="8" t="s">
        <v>8</v>
      </c>
      <c r="C15" s="125">
        <v>-238620</v>
      </c>
      <c r="D15" s="16">
        <v>-219128</v>
      </c>
      <c r="E15" s="13">
        <f t="shared" si="0"/>
        <v>-19492</v>
      </c>
      <c r="F15" s="132">
        <v>-1.9</v>
      </c>
      <c r="G15" s="67">
        <v>-1.7</v>
      </c>
      <c r="H15" s="135" t="s">
        <v>152</v>
      </c>
      <c r="I15" s="135" t="s">
        <v>146</v>
      </c>
      <c r="K15" s="33"/>
      <c r="L15" s="34"/>
      <c r="M15" s="17"/>
    </row>
    <row r="16" spans="1:13" ht="11.25">
      <c r="A16" s="15"/>
      <c r="B16" s="8" t="s">
        <v>9</v>
      </c>
      <c r="C16" s="124">
        <v>24102</v>
      </c>
      <c r="D16" s="12">
        <v>24800</v>
      </c>
      <c r="E16" s="13">
        <f t="shared" si="0"/>
        <v>-698</v>
      </c>
      <c r="F16" s="132">
        <v>22.9</v>
      </c>
      <c r="G16" s="67">
        <v>23.4</v>
      </c>
      <c r="H16" s="135" t="s">
        <v>158</v>
      </c>
      <c r="I16" s="135" t="s">
        <v>140</v>
      </c>
      <c r="K16" s="42"/>
      <c r="L16" s="31"/>
      <c r="M16" s="14"/>
    </row>
    <row r="17" spans="2:13" ht="11.25">
      <c r="B17" s="8" t="s">
        <v>10</v>
      </c>
      <c r="C17" s="124">
        <v>10938</v>
      </c>
      <c r="D17" s="12">
        <v>11448</v>
      </c>
      <c r="E17" s="13">
        <f t="shared" si="0"/>
        <v>-510</v>
      </c>
      <c r="F17" s="132">
        <v>10.4</v>
      </c>
      <c r="G17" s="67">
        <v>10.8</v>
      </c>
      <c r="H17" s="135" t="s">
        <v>159</v>
      </c>
      <c r="I17" s="41" t="s">
        <v>148</v>
      </c>
      <c r="K17" s="42"/>
      <c r="L17" s="31"/>
      <c r="M17" s="14"/>
    </row>
    <row r="18" spans="2:13" ht="11.25">
      <c r="B18" s="8" t="s">
        <v>11</v>
      </c>
      <c r="C18" s="124">
        <v>13164</v>
      </c>
      <c r="D18" s="12">
        <v>13352</v>
      </c>
      <c r="E18" s="13">
        <f t="shared" si="0"/>
        <v>-188</v>
      </c>
      <c r="F18" s="132">
        <v>12.5</v>
      </c>
      <c r="G18" s="67">
        <v>12.6</v>
      </c>
      <c r="H18" s="135" t="s">
        <v>160</v>
      </c>
      <c r="I18" s="41" t="s">
        <v>141</v>
      </c>
      <c r="K18" s="42"/>
      <c r="L18" s="31"/>
      <c r="M18" s="14"/>
    </row>
    <row r="19" spans="1:13" ht="11.25">
      <c r="A19" s="15"/>
      <c r="B19" s="8" t="s">
        <v>12</v>
      </c>
      <c r="C19" s="124">
        <v>3862</v>
      </c>
      <c r="D19" s="12">
        <v>4133</v>
      </c>
      <c r="E19" s="13">
        <f t="shared" si="0"/>
        <v>-271</v>
      </c>
      <c r="F19" s="132">
        <v>3.7</v>
      </c>
      <c r="G19" s="67">
        <v>4</v>
      </c>
      <c r="H19" s="135" t="s">
        <v>161</v>
      </c>
      <c r="I19" s="41" t="s">
        <v>142</v>
      </c>
      <c r="K19" s="42"/>
      <c r="L19" s="31"/>
      <c r="M19" s="14"/>
    </row>
    <row r="20" spans="2:13" ht="11.25">
      <c r="B20" s="8" t="s">
        <v>13</v>
      </c>
      <c r="C20" s="124">
        <v>3110</v>
      </c>
      <c r="D20" s="12">
        <v>3343</v>
      </c>
      <c r="E20" s="13">
        <f t="shared" si="0"/>
        <v>-233</v>
      </c>
      <c r="F20" s="132">
        <v>3</v>
      </c>
      <c r="G20" s="67">
        <v>3.2</v>
      </c>
      <c r="H20" s="135" t="s">
        <v>162</v>
      </c>
      <c r="I20" s="41" t="s">
        <v>143</v>
      </c>
      <c r="K20" s="42"/>
      <c r="L20" s="31"/>
      <c r="M20" s="14"/>
    </row>
    <row r="21" spans="2:13" ht="11.25">
      <c r="B21" s="8" t="s">
        <v>14</v>
      </c>
      <c r="C21" s="124">
        <v>752</v>
      </c>
      <c r="D21" s="12">
        <v>790</v>
      </c>
      <c r="E21" s="13">
        <f t="shared" si="0"/>
        <v>-38</v>
      </c>
      <c r="F21" s="132">
        <v>0.7</v>
      </c>
      <c r="G21" s="67">
        <v>0.8</v>
      </c>
      <c r="H21" s="135" t="s">
        <v>163</v>
      </c>
      <c r="I21" s="41" t="s">
        <v>149</v>
      </c>
      <c r="K21" s="42"/>
      <c r="L21" s="31"/>
      <c r="M21" s="14"/>
    </row>
    <row r="22" spans="1:13" ht="11.25">
      <c r="A22" s="15"/>
      <c r="B22" s="8" t="s">
        <v>15</v>
      </c>
      <c r="C22" s="124">
        <v>660613</v>
      </c>
      <c r="D22" s="12">
        <v>668869</v>
      </c>
      <c r="E22" s="13">
        <f t="shared" si="0"/>
        <v>-8256</v>
      </c>
      <c r="F22" s="132">
        <v>5.3</v>
      </c>
      <c r="G22" s="67">
        <v>5.3</v>
      </c>
      <c r="H22" s="135" t="s">
        <v>164</v>
      </c>
      <c r="I22" s="41" t="s">
        <v>144</v>
      </c>
      <c r="K22" s="42"/>
      <c r="L22" s="31"/>
      <c r="M22" s="14"/>
    </row>
    <row r="23" spans="1:13" ht="11.25">
      <c r="A23" s="15"/>
      <c r="B23" s="18" t="s">
        <v>16</v>
      </c>
      <c r="C23" s="126">
        <v>231383</v>
      </c>
      <c r="D23" s="19">
        <v>235406</v>
      </c>
      <c r="E23" s="13">
        <f t="shared" si="0"/>
        <v>-4023</v>
      </c>
      <c r="F23" s="133">
        <v>1.84</v>
      </c>
      <c r="G23" s="68">
        <v>1.87</v>
      </c>
      <c r="H23" s="136" t="s">
        <v>165</v>
      </c>
      <c r="I23" s="73" t="s">
        <v>145</v>
      </c>
      <c r="K23" s="42"/>
      <c r="L23" s="31"/>
      <c r="M23" s="14"/>
    </row>
    <row r="24" spans="1:9" ht="11.25">
      <c r="A24" s="20"/>
      <c r="B24" s="5"/>
      <c r="C24" s="128"/>
      <c r="D24" s="5"/>
      <c r="E24" s="5"/>
      <c r="F24" s="7"/>
      <c r="G24" s="7"/>
      <c r="H24" s="137"/>
      <c r="I24" s="5"/>
    </row>
    <row r="25" spans="2:8" ht="11.25">
      <c r="B25" s="4"/>
      <c r="C25" s="123" t="s">
        <v>153</v>
      </c>
      <c r="D25" s="71" t="s">
        <v>150</v>
      </c>
      <c r="E25" s="20"/>
      <c r="H25" s="138"/>
    </row>
    <row r="26" spans="2:8" ht="11.25">
      <c r="B26" s="4" t="s">
        <v>45</v>
      </c>
      <c r="C26" s="129">
        <v>1.43</v>
      </c>
      <c r="D26" s="122">
        <v>1.41</v>
      </c>
      <c r="E26" s="20"/>
      <c r="H26" s="138"/>
    </row>
    <row r="27" spans="2:5" ht="11.25">
      <c r="B27" s="8" t="s">
        <v>46</v>
      </c>
      <c r="C27" s="130">
        <v>5.1</v>
      </c>
      <c r="D27" s="69">
        <v>5.2</v>
      </c>
      <c r="E27" s="20"/>
    </row>
    <row r="28" spans="2:5" ht="11.25">
      <c r="B28" s="18" t="s">
        <v>44</v>
      </c>
      <c r="C28" s="131">
        <v>2.7</v>
      </c>
      <c r="D28" s="70">
        <v>2.7</v>
      </c>
      <c r="E28" s="20"/>
    </row>
    <row r="29" spans="2:5" ht="11.25">
      <c r="B29" s="20"/>
      <c r="C29" s="21"/>
      <c r="D29" s="21"/>
      <c r="E29" s="20"/>
    </row>
    <row r="30" spans="1:5" ht="11.25">
      <c r="A30" s="20"/>
      <c r="B30" s="20" t="s">
        <v>21</v>
      </c>
      <c r="C30" s="20"/>
      <c r="D30" s="20"/>
      <c r="E30" s="20"/>
    </row>
    <row r="31" ht="11.25">
      <c r="B31" s="1" t="s">
        <v>18</v>
      </c>
    </row>
    <row r="32" ht="11.25">
      <c r="B32" s="1" t="s">
        <v>42</v>
      </c>
    </row>
    <row r="33" ht="11.25">
      <c r="B33" s="1" t="s">
        <v>43</v>
      </c>
    </row>
    <row r="34" ht="11.25">
      <c r="B34" s="1" t="s">
        <v>22</v>
      </c>
    </row>
    <row r="35" ht="11.25">
      <c r="B35" s="1" t="s">
        <v>23</v>
      </c>
    </row>
    <row r="37" spans="12:22" ht="11.25">
      <c r="L37" s="20"/>
      <c r="M37" s="20"/>
      <c r="N37" s="20"/>
      <c r="O37" s="20"/>
      <c r="P37" s="20"/>
      <c r="Q37" s="20"/>
      <c r="R37" s="20"/>
      <c r="S37" s="20"/>
      <c r="T37" s="20"/>
      <c r="U37" s="20"/>
      <c r="V37" s="20"/>
    </row>
    <row r="38" spans="1:22" ht="11.25">
      <c r="A38" s="20"/>
      <c r="B38" s="20"/>
      <c r="C38" s="20"/>
      <c r="D38" s="20"/>
      <c r="E38" s="20"/>
      <c r="F38" s="21"/>
      <c r="G38" s="21"/>
      <c r="H38" s="20"/>
      <c r="I38" s="20"/>
      <c r="J38" s="20"/>
      <c r="K38" s="20"/>
      <c r="L38" s="20"/>
      <c r="M38" s="43"/>
      <c r="N38" s="44"/>
      <c r="O38" s="45"/>
      <c r="P38" s="46"/>
      <c r="Q38" s="44"/>
      <c r="R38" s="47"/>
      <c r="S38" s="44"/>
      <c r="T38" s="44"/>
      <c r="U38" s="44"/>
      <c r="V38" s="44"/>
    </row>
    <row r="39" spans="1:22" ht="11.25">
      <c r="A39" s="20"/>
      <c r="B39" s="20"/>
      <c r="C39" s="20"/>
      <c r="D39" s="20"/>
      <c r="E39" s="20"/>
      <c r="F39" s="21"/>
      <c r="G39" s="21"/>
      <c r="H39" s="20"/>
      <c r="I39" s="20"/>
      <c r="J39" s="20"/>
      <c r="K39" s="20"/>
      <c r="L39" s="20"/>
      <c r="M39" s="43"/>
      <c r="N39" s="45"/>
      <c r="O39" s="45"/>
      <c r="P39" s="48"/>
      <c r="Q39" s="45"/>
      <c r="R39" s="45"/>
      <c r="S39" s="54"/>
      <c r="T39" s="54"/>
      <c r="U39" s="54"/>
      <c r="V39" s="54"/>
    </row>
    <row r="40" spans="1:22" ht="11.25">
      <c r="A40" s="20"/>
      <c r="B40" s="20"/>
      <c r="C40" s="20"/>
      <c r="D40" s="20"/>
      <c r="E40" s="20"/>
      <c r="F40" s="20"/>
      <c r="G40" s="21"/>
      <c r="H40" s="21"/>
      <c r="I40" s="20"/>
      <c r="J40" s="20"/>
      <c r="K40" s="20"/>
      <c r="L40" s="20"/>
      <c r="M40" s="43"/>
      <c r="N40" s="45"/>
      <c r="O40" s="45"/>
      <c r="P40" s="48"/>
      <c r="Q40" s="45"/>
      <c r="R40" s="45"/>
      <c r="S40" s="49"/>
      <c r="T40" s="49"/>
      <c r="U40" s="49"/>
      <c r="V40" s="49"/>
    </row>
    <row r="41" spans="1:22" ht="11.25">
      <c r="A41" s="20"/>
      <c r="B41" s="20"/>
      <c r="C41" s="20"/>
      <c r="D41" s="20"/>
      <c r="E41" s="20"/>
      <c r="F41" s="20"/>
      <c r="G41" s="21"/>
      <c r="H41" s="21"/>
      <c r="I41" s="20"/>
      <c r="J41" s="20"/>
      <c r="K41" s="20"/>
      <c r="L41" s="20"/>
      <c r="M41" s="50"/>
      <c r="N41" s="51"/>
      <c r="O41" s="51"/>
      <c r="P41" s="52"/>
      <c r="Q41" s="53"/>
      <c r="R41" s="53"/>
      <c r="S41" s="42"/>
      <c r="T41" s="31"/>
      <c r="U41" s="42"/>
      <c r="V41" s="31"/>
    </row>
    <row r="42" spans="1:22" ht="11.25">
      <c r="A42" s="20"/>
      <c r="B42" s="20"/>
      <c r="C42" s="20"/>
      <c r="D42" s="20"/>
      <c r="E42" s="20"/>
      <c r="F42" s="20"/>
      <c r="G42" s="21"/>
      <c r="H42" s="21"/>
      <c r="I42" s="20"/>
      <c r="J42" s="20"/>
      <c r="K42" s="20"/>
      <c r="L42" s="20"/>
      <c r="M42" s="54"/>
      <c r="N42" s="51"/>
      <c r="O42" s="51"/>
      <c r="P42" s="52"/>
      <c r="Q42" s="53"/>
      <c r="R42" s="53"/>
      <c r="S42" s="42"/>
      <c r="T42" s="31"/>
      <c r="U42" s="42"/>
      <c r="V42" s="31"/>
    </row>
    <row r="43" spans="1:22" ht="11.25">
      <c r="A43" s="20"/>
      <c r="B43" s="20"/>
      <c r="C43" s="20"/>
      <c r="D43" s="20"/>
      <c r="E43" s="20"/>
      <c r="F43" s="20"/>
      <c r="G43" s="21"/>
      <c r="H43" s="21"/>
      <c r="I43" s="20"/>
      <c r="J43" s="20"/>
      <c r="K43" s="20"/>
      <c r="L43" s="20"/>
      <c r="M43" s="54"/>
      <c r="N43" s="51"/>
      <c r="O43" s="51"/>
      <c r="P43" s="52"/>
      <c r="Q43" s="53"/>
      <c r="R43" s="53"/>
      <c r="S43" s="42"/>
      <c r="T43" s="31"/>
      <c r="U43" s="42"/>
      <c r="V43" s="31"/>
    </row>
    <row r="44" spans="1:22" ht="11.25">
      <c r="A44" s="20"/>
      <c r="B44" s="20"/>
      <c r="C44" s="20"/>
      <c r="D44" s="20"/>
      <c r="E44" s="20"/>
      <c r="F44" s="20"/>
      <c r="G44" s="21"/>
      <c r="H44" s="21"/>
      <c r="I44" s="20"/>
      <c r="J44" s="20"/>
      <c r="K44" s="20"/>
      <c r="L44" s="20"/>
      <c r="M44" s="50"/>
      <c r="N44" s="51"/>
      <c r="O44" s="51"/>
      <c r="P44" s="52"/>
      <c r="Q44" s="53"/>
      <c r="R44" s="53"/>
      <c r="S44" s="42"/>
      <c r="T44" s="31"/>
      <c r="U44" s="42"/>
      <c r="V44" s="31"/>
    </row>
    <row r="45" spans="1:22" ht="11.25">
      <c r="A45" s="20"/>
      <c r="B45" s="20"/>
      <c r="C45" s="20"/>
      <c r="D45" s="20"/>
      <c r="E45" s="20"/>
      <c r="F45" s="20"/>
      <c r="G45" s="21"/>
      <c r="H45" s="21"/>
      <c r="I45" s="20"/>
      <c r="J45" s="20"/>
      <c r="K45" s="20"/>
      <c r="L45" s="20"/>
      <c r="M45" s="54"/>
      <c r="N45" s="51"/>
      <c r="O45" s="51"/>
      <c r="P45" s="52"/>
      <c r="Q45" s="53"/>
      <c r="R45" s="53"/>
      <c r="S45" s="42"/>
      <c r="T45" s="31"/>
      <c r="U45" s="42"/>
      <c r="V45" s="31"/>
    </row>
    <row r="46" spans="1:22" ht="11.25">
      <c r="A46" s="20"/>
      <c r="B46" s="20"/>
      <c r="C46" s="20"/>
      <c r="D46" s="20"/>
      <c r="E46" s="20"/>
      <c r="F46" s="21"/>
      <c r="G46" s="21"/>
      <c r="H46" s="21"/>
      <c r="I46" s="20"/>
      <c r="J46" s="20"/>
      <c r="K46" s="20"/>
      <c r="L46" s="20"/>
      <c r="M46" s="54"/>
      <c r="N46" s="51"/>
      <c r="O46" s="51"/>
      <c r="P46" s="52"/>
      <c r="Q46" s="53"/>
      <c r="R46" s="53"/>
      <c r="S46" s="42"/>
      <c r="T46" s="31"/>
      <c r="U46" s="42"/>
      <c r="V46" s="31"/>
    </row>
    <row r="47" spans="1:22" ht="11.25">
      <c r="A47" s="20"/>
      <c r="B47" s="20"/>
      <c r="C47" s="20"/>
      <c r="D47" s="20"/>
      <c r="E47" s="20"/>
      <c r="F47" s="21"/>
      <c r="G47" s="21"/>
      <c r="H47" s="21"/>
      <c r="I47" s="20"/>
      <c r="J47" s="20"/>
      <c r="K47" s="20"/>
      <c r="L47" s="20"/>
      <c r="M47" s="54"/>
      <c r="N47" s="51"/>
      <c r="O47" s="51"/>
      <c r="P47" s="52"/>
      <c r="Q47" s="53"/>
      <c r="R47" s="55"/>
      <c r="S47" s="42"/>
      <c r="T47" s="31"/>
      <c r="U47" s="42"/>
      <c r="V47" s="31"/>
    </row>
    <row r="48" spans="1:22" ht="11.25">
      <c r="A48" s="20"/>
      <c r="B48" s="20"/>
      <c r="C48" s="20"/>
      <c r="D48" s="20"/>
      <c r="E48" s="20"/>
      <c r="F48" s="21"/>
      <c r="G48" s="21"/>
      <c r="H48" s="21"/>
      <c r="I48" s="20"/>
      <c r="J48" s="20"/>
      <c r="K48" s="20"/>
      <c r="L48" s="20"/>
      <c r="M48" s="54"/>
      <c r="N48" s="51"/>
      <c r="O48" s="51"/>
      <c r="P48" s="52"/>
      <c r="Q48" s="53"/>
      <c r="R48" s="53"/>
      <c r="S48" s="42"/>
      <c r="T48" s="31"/>
      <c r="U48" s="42"/>
      <c r="V48" s="31"/>
    </row>
    <row r="49" spans="1:22" ht="11.25">
      <c r="A49" s="20"/>
      <c r="B49" s="20"/>
      <c r="C49" s="20"/>
      <c r="D49" s="20"/>
      <c r="E49" s="20"/>
      <c r="F49" s="21"/>
      <c r="G49" s="21"/>
      <c r="H49" s="21"/>
      <c r="I49" s="20"/>
      <c r="J49" s="20"/>
      <c r="K49" s="20"/>
      <c r="L49" s="20"/>
      <c r="M49" s="54"/>
      <c r="N49" s="51"/>
      <c r="O49" s="51"/>
      <c r="P49" s="52"/>
      <c r="Q49" s="53"/>
      <c r="R49" s="53"/>
      <c r="S49" s="42"/>
      <c r="T49" s="31"/>
      <c r="U49" s="42"/>
      <c r="V49" s="31"/>
    </row>
    <row r="50" spans="1:22" ht="11.25">
      <c r="A50" s="20"/>
      <c r="B50" s="20"/>
      <c r="C50" s="20"/>
      <c r="D50" s="20"/>
      <c r="E50" s="20"/>
      <c r="F50" s="21"/>
      <c r="G50" s="21"/>
      <c r="H50" s="21"/>
      <c r="I50" s="20"/>
      <c r="J50" s="20"/>
      <c r="K50" s="20"/>
      <c r="L50" s="20"/>
      <c r="M50" s="50"/>
      <c r="N50" s="56"/>
      <c r="O50" s="56"/>
      <c r="P50" s="52"/>
      <c r="Q50" s="32"/>
      <c r="R50" s="32"/>
      <c r="S50" s="33"/>
      <c r="T50" s="34"/>
      <c r="U50" s="33"/>
      <c r="V50" s="34"/>
    </row>
    <row r="51" spans="1:22" ht="11.25">
      <c r="A51" s="20"/>
      <c r="B51" s="20"/>
      <c r="C51" s="20"/>
      <c r="D51" s="20"/>
      <c r="E51" s="20"/>
      <c r="F51" s="21"/>
      <c r="G51" s="21"/>
      <c r="H51" s="21"/>
      <c r="I51" s="20"/>
      <c r="J51" s="20"/>
      <c r="K51" s="20"/>
      <c r="L51" s="20"/>
      <c r="M51" s="50"/>
      <c r="N51" s="51"/>
      <c r="O51" s="51"/>
      <c r="P51" s="52"/>
      <c r="Q51" s="29"/>
      <c r="R51" s="53"/>
      <c r="S51" s="42"/>
      <c r="T51" s="31"/>
      <c r="U51" s="42"/>
      <c r="V51" s="31"/>
    </row>
    <row r="52" spans="1:22" ht="11.25">
      <c r="A52" s="20"/>
      <c r="B52" s="20"/>
      <c r="C52" s="20"/>
      <c r="D52" s="20"/>
      <c r="E52" s="20"/>
      <c r="F52" s="21"/>
      <c r="G52" s="21"/>
      <c r="H52" s="21"/>
      <c r="I52" s="20"/>
      <c r="J52" s="20"/>
      <c r="K52" s="20"/>
      <c r="L52" s="20"/>
      <c r="M52" s="54"/>
      <c r="N52" s="51"/>
      <c r="O52" s="51"/>
      <c r="P52" s="52"/>
      <c r="Q52" s="53"/>
      <c r="R52" s="53"/>
      <c r="S52" s="42"/>
      <c r="T52" s="31"/>
      <c r="U52" s="42"/>
      <c r="V52" s="31"/>
    </row>
    <row r="53" spans="1:22" ht="11.25">
      <c r="A53" s="20"/>
      <c r="B53" s="20"/>
      <c r="C53" s="20"/>
      <c r="D53" s="20"/>
      <c r="E53" s="20"/>
      <c r="F53" s="21"/>
      <c r="G53" s="21"/>
      <c r="H53" s="21"/>
      <c r="I53" s="20"/>
      <c r="J53" s="20"/>
      <c r="K53" s="20"/>
      <c r="L53" s="20"/>
      <c r="M53" s="54"/>
      <c r="N53" s="51"/>
      <c r="O53" s="51"/>
      <c r="P53" s="52"/>
      <c r="Q53" s="53"/>
      <c r="R53" s="53"/>
      <c r="S53" s="42"/>
      <c r="T53" s="31"/>
      <c r="U53" s="42"/>
      <c r="V53" s="31"/>
    </row>
    <row r="54" spans="1:22" ht="11.25">
      <c r="A54" s="20"/>
      <c r="B54" s="20"/>
      <c r="C54" s="20"/>
      <c r="D54" s="20"/>
      <c r="E54" s="20"/>
      <c r="F54" s="21"/>
      <c r="G54" s="21"/>
      <c r="H54" s="21"/>
      <c r="I54" s="20"/>
      <c r="J54" s="20"/>
      <c r="K54" s="20"/>
      <c r="L54" s="20"/>
      <c r="M54" s="50"/>
      <c r="N54" s="51"/>
      <c r="O54" s="51"/>
      <c r="P54" s="52"/>
      <c r="Q54" s="53"/>
      <c r="R54" s="53"/>
      <c r="S54" s="42"/>
      <c r="T54" s="31"/>
      <c r="U54" s="42"/>
      <c r="V54" s="31"/>
    </row>
    <row r="55" spans="1:22" ht="11.25">
      <c r="A55" s="20"/>
      <c r="B55" s="20"/>
      <c r="C55" s="20"/>
      <c r="D55" s="20"/>
      <c r="E55" s="20"/>
      <c r="F55" s="21"/>
      <c r="G55" s="21"/>
      <c r="H55" s="21"/>
      <c r="I55" s="20"/>
      <c r="J55" s="20"/>
      <c r="K55" s="20"/>
      <c r="L55" s="20"/>
      <c r="M55" s="57"/>
      <c r="N55" s="51"/>
      <c r="O55" s="51"/>
      <c r="P55" s="52"/>
      <c r="Q55" s="53"/>
      <c r="R55" s="53"/>
      <c r="S55" s="42"/>
      <c r="T55" s="31"/>
      <c r="U55" s="42"/>
      <c r="V55" s="31"/>
    </row>
    <row r="56" spans="1:22" ht="11.25">
      <c r="A56" s="20"/>
      <c r="B56" s="20"/>
      <c r="C56" s="20"/>
      <c r="D56" s="20"/>
      <c r="E56" s="20"/>
      <c r="F56" s="21"/>
      <c r="G56" s="21"/>
      <c r="H56" s="21"/>
      <c r="I56" s="20"/>
      <c r="J56" s="20"/>
      <c r="K56" s="20"/>
      <c r="L56" s="20"/>
      <c r="M56" s="45"/>
      <c r="N56" s="51"/>
      <c r="O56" s="51"/>
      <c r="P56" s="52"/>
      <c r="Q56" s="53"/>
      <c r="R56" s="53"/>
      <c r="S56" s="42"/>
      <c r="T56" s="31"/>
      <c r="U56" s="42"/>
      <c r="V56" s="31"/>
    </row>
    <row r="57" spans="1:22" ht="11.25">
      <c r="A57" s="20"/>
      <c r="B57" s="20"/>
      <c r="C57" s="20"/>
      <c r="D57" s="20"/>
      <c r="E57" s="20"/>
      <c r="F57" s="21"/>
      <c r="G57" s="21"/>
      <c r="H57" s="21"/>
      <c r="I57" s="20"/>
      <c r="J57" s="20"/>
      <c r="K57" s="20"/>
      <c r="L57" s="20"/>
      <c r="M57" s="50"/>
      <c r="N57" s="51"/>
      <c r="O57" s="51"/>
      <c r="P57" s="52"/>
      <c r="Q57" s="53"/>
      <c r="R57" s="53"/>
      <c r="S57" s="42"/>
      <c r="T57" s="31"/>
      <c r="U57" s="42"/>
      <c r="V57" s="31"/>
    </row>
    <row r="58" spans="1:22" ht="11.25">
      <c r="A58" s="20"/>
      <c r="B58" s="20"/>
      <c r="C58" s="20"/>
      <c r="D58" s="20"/>
      <c r="E58" s="20"/>
      <c r="F58" s="21"/>
      <c r="G58" s="21"/>
      <c r="H58" s="21"/>
      <c r="I58" s="20"/>
      <c r="J58" s="20"/>
      <c r="K58" s="20"/>
      <c r="L58" s="20"/>
      <c r="M58" s="50"/>
      <c r="N58" s="51"/>
      <c r="O58" s="51"/>
      <c r="P58" s="52"/>
      <c r="Q58" s="58"/>
      <c r="R58" s="58"/>
      <c r="S58" s="42"/>
      <c r="T58" s="31"/>
      <c r="U58" s="42"/>
      <c r="V58" s="31"/>
    </row>
    <row r="59" spans="1:22" ht="11.25">
      <c r="A59" s="20"/>
      <c r="B59" s="20"/>
      <c r="C59" s="20"/>
      <c r="D59" s="20"/>
      <c r="E59" s="20"/>
      <c r="F59" s="21"/>
      <c r="G59" s="21"/>
      <c r="H59" s="21"/>
      <c r="I59" s="20"/>
      <c r="J59" s="20"/>
      <c r="K59" s="20"/>
      <c r="L59" s="20"/>
      <c r="M59" s="35"/>
      <c r="N59" s="36"/>
      <c r="O59" s="36"/>
      <c r="P59" s="36"/>
      <c r="Q59" s="37"/>
      <c r="R59" s="38"/>
      <c r="S59" s="36"/>
      <c r="T59" s="36"/>
      <c r="U59" s="36"/>
      <c r="V59" s="36"/>
    </row>
    <row r="60" spans="1:22" ht="11.25">
      <c r="A60" s="20"/>
      <c r="B60" s="20"/>
      <c r="C60" s="20"/>
      <c r="D60" s="20"/>
      <c r="E60" s="20"/>
      <c r="F60" s="21"/>
      <c r="G60" s="21"/>
      <c r="H60" s="21"/>
      <c r="I60" s="20"/>
      <c r="J60" s="20"/>
      <c r="K60" s="20"/>
      <c r="L60" s="20"/>
      <c r="M60" s="23"/>
      <c r="N60" s="24"/>
      <c r="O60" s="25"/>
      <c r="P60" s="39"/>
      <c r="Q60" s="59"/>
      <c r="R60" s="59"/>
      <c r="S60" s="59"/>
      <c r="T60" s="59"/>
      <c r="U60" s="59"/>
      <c r="V60" s="59"/>
    </row>
    <row r="61" spans="1:22" ht="11.25">
      <c r="A61" s="20"/>
      <c r="B61" s="20"/>
      <c r="C61" s="20"/>
      <c r="D61" s="20"/>
      <c r="E61" s="20"/>
      <c r="F61" s="21"/>
      <c r="G61" s="21"/>
      <c r="H61" s="21"/>
      <c r="I61" s="20"/>
      <c r="J61" s="20"/>
      <c r="K61" s="20"/>
      <c r="L61" s="20"/>
      <c r="M61" s="26"/>
      <c r="N61" s="60"/>
      <c r="O61" s="60"/>
      <c r="P61" s="40"/>
      <c r="Q61" s="59"/>
      <c r="R61" s="59"/>
      <c r="S61" s="59"/>
      <c r="T61" s="59"/>
      <c r="U61" s="59"/>
      <c r="V61" s="59"/>
    </row>
    <row r="62" spans="1:22" ht="11.25">
      <c r="A62" s="20"/>
      <c r="B62" s="20"/>
      <c r="C62" s="20"/>
      <c r="D62" s="20"/>
      <c r="E62" s="20"/>
      <c r="F62" s="21"/>
      <c r="G62" s="21"/>
      <c r="H62" s="21"/>
      <c r="I62" s="20"/>
      <c r="J62" s="20"/>
      <c r="K62" s="20"/>
      <c r="L62" s="20"/>
      <c r="M62" s="28"/>
      <c r="N62" s="61"/>
      <c r="O62" s="61"/>
      <c r="P62" s="62"/>
      <c r="Q62" s="62"/>
      <c r="R62" s="62"/>
      <c r="S62" s="62"/>
      <c r="T62" s="62"/>
      <c r="U62" s="62"/>
      <c r="V62" s="62"/>
    </row>
    <row r="63" spans="1:22" ht="11.25">
      <c r="A63" s="20"/>
      <c r="B63" s="20"/>
      <c r="C63" s="20"/>
      <c r="D63" s="20"/>
      <c r="E63" s="20"/>
      <c r="F63" s="22"/>
      <c r="G63" s="21"/>
      <c r="H63" s="21"/>
      <c r="I63" s="20"/>
      <c r="J63" s="20"/>
      <c r="K63" s="20"/>
      <c r="L63" s="20"/>
      <c r="M63" s="30"/>
      <c r="N63" s="61"/>
      <c r="O63" s="61"/>
      <c r="P63" s="62"/>
      <c r="Q63" s="62"/>
      <c r="R63" s="62"/>
      <c r="S63" s="62"/>
      <c r="T63" s="62"/>
      <c r="U63" s="62"/>
      <c r="V63" s="62"/>
    </row>
    <row r="64" spans="1:22" ht="11.25">
      <c r="A64" s="20"/>
      <c r="B64" s="20"/>
      <c r="C64" s="20"/>
      <c r="D64" s="20"/>
      <c r="E64" s="20"/>
      <c r="F64" s="20"/>
      <c r="G64" s="21"/>
      <c r="H64" s="21"/>
      <c r="I64" s="20"/>
      <c r="J64" s="20"/>
      <c r="K64" s="20"/>
      <c r="L64" s="20"/>
      <c r="M64" s="63"/>
      <c r="N64" s="62"/>
      <c r="O64" s="62"/>
      <c r="P64" s="62"/>
      <c r="Q64" s="62"/>
      <c r="R64" s="62"/>
      <c r="S64" s="62"/>
      <c r="T64" s="62"/>
      <c r="U64" s="62"/>
      <c r="V64" s="62"/>
    </row>
    <row r="65" spans="1:22" ht="11.25">
      <c r="A65" s="20"/>
      <c r="B65" s="20"/>
      <c r="C65" s="20"/>
      <c r="D65" s="20"/>
      <c r="E65" s="20"/>
      <c r="F65" s="20"/>
      <c r="G65" s="21"/>
      <c r="H65" s="21"/>
      <c r="I65" s="20"/>
      <c r="J65" s="20"/>
      <c r="K65" s="20"/>
      <c r="L65" s="20"/>
      <c r="M65" s="63"/>
      <c r="N65" s="62"/>
      <c r="O65" s="62"/>
      <c r="P65" s="62"/>
      <c r="Q65" s="62"/>
      <c r="R65" s="62"/>
      <c r="S65" s="62"/>
      <c r="T65" s="62"/>
      <c r="U65" s="62"/>
      <c r="V65" s="62"/>
    </row>
    <row r="66" spans="1:22" ht="11.25">
      <c r="A66" s="20"/>
      <c r="B66" s="23"/>
      <c r="C66" s="24"/>
      <c r="D66" s="25"/>
      <c r="E66" s="20"/>
      <c r="F66" s="20"/>
      <c r="G66" s="21"/>
      <c r="H66" s="21"/>
      <c r="I66" s="20"/>
      <c r="J66" s="20"/>
      <c r="K66" s="20"/>
      <c r="L66" s="20"/>
      <c r="M66" s="63"/>
      <c r="N66" s="62"/>
      <c r="O66" s="62"/>
      <c r="P66" s="62"/>
      <c r="Q66" s="62"/>
      <c r="R66" s="62"/>
      <c r="S66" s="62"/>
      <c r="T66" s="62"/>
      <c r="U66" s="62"/>
      <c r="V66" s="62"/>
    </row>
    <row r="67" spans="1:22" ht="11.25">
      <c r="A67" s="20"/>
      <c r="B67" s="26"/>
      <c r="C67" s="27"/>
      <c r="D67" s="27"/>
      <c r="E67" s="20"/>
      <c r="F67" s="20"/>
      <c r="G67" s="21"/>
      <c r="H67" s="21"/>
      <c r="I67" s="20"/>
      <c r="J67" s="20"/>
      <c r="K67" s="20"/>
      <c r="L67" s="20"/>
      <c r="M67" s="63"/>
      <c r="N67" s="62"/>
      <c r="O67" s="62"/>
      <c r="P67" s="62"/>
      <c r="Q67" s="62"/>
      <c r="R67" s="62"/>
      <c r="S67" s="62"/>
      <c r="T67" s="62"/>
      <c r="U67" s="62"/>
      <c r="V67" s="62"/>
    </row>
    <row r="68" spans="1:22" ht="11.25">
      <c r="A68" s="20"/>
      <c r="B68" s="28"/>
      <c r="C68" s="29"/>
      <c r="D68" s="29"/>
      <c r="E68" s="20"/>
      <c r="F68" s="20"/>
      <c r="G68" s="21"/>
      <c r="H68" s="21"/>
      <c r="I68" s="20"/>
      <c r="J68" s="20"/>
      <c r="K68" s="20"/>
      <c r="L68" s="20"/>
      <c r="M68" s="63"/>
      <c r="N68" s="62"/>
      <c r="O68" s="62"/>
      <c r="P68" s="62"/>
      <c r="Q68" s="62"/>
      <c r="R68" s="62"/>
      <c r="S68" s="62"/>
      <c r="T68" s="62"/>
      <c r="U68" s="62"/>
      <c r="V68" s="62"/>
    </row>
    <row r="69" spans="1:22" ht="11.25">
      <c r="A69" s="20"/>
      <c r="B69" s="30"/>
      <c r="C69" s="29"/>
      <c r="D69" s="29"/>
      <c r="E69" s="20"/>
      <c r="F69" s="20"/>
      <c r="G69" s="21"/>
      <c r="H69" s="21"/>
      <c r="I69" s="20"/>
      <c r="J69" s="20"/>
      <c r="K69" s="20"/>
      <c r="L69" s="20"/>
      <c r="M69" s="64"/>
      <c r="N69" s="62"/>
      <c r="O69" s="62"/>
      <c r="P69" s="62"/>
      <c r="Q69" s="62"/>
      <c r="R69" s="62"/>
      <c r="S69" s="62"/>
      <c r="T69" s="62"/>
      <c r="U69" s="62"/>
      <c r="V69" s="62"/>
    </row>
    <row r="70" spans="1:22" ht="11.25">
      <c r="A70" s="20"/>
      <c r="B70" s="20"/>
      <c r="C70" s="20"/>
      <c r="D70" s="20"/>
      <c r="E70" s="20"/>
      <c r="F70" s="20"/>
      <c r="G70" s="21"/>
      <c r="H70" s="21"/>
      <c r="I70" s="20"/>
      <c r="J70" s="20"/>
      <c r="K70" s="20"/>
      <c r="L70" s="20"/>
      <c r="M70" s="64"/>
      <c r="N70" s="62"/>
      <c r="O70" s="62"/>
      <c r="P70" s="62"/>
      <c r="Q70" s="62"/>
      <c r="R70" s="62"/>
      <c r="S70" s="62"/>
      <c r="T70" s="62"/>
      <c r="U70" s="62"/>
      <c r="V70" s="62"/>
    </row>
    <row r="71" spans="1:22" ht="13.5">
      <c r="A71" s="20"/>
      <c r="B71" s="20"/>
      <c r="C71" s="20"/>
      <c r="D71" s="20"/>
      <c r="E71" s="20"/>
      <c r="F71" s="20"/>
      <c r="G71" s="21"/>
      <c r="H71" s="21"/>
      <c r="I71" s="20"/>
      <c r="J71" s="20"/>
      <c r="K71" s="20"/>
      <c r="L71" s="20"/>
      <c r="M71" s="65"/>
      <c r="N71" s="65"/>
      <c r="O71" s="65"/>
      <c r="P71" s="66"/>
      <c r="Q71" s="65"/>
      <c r="R71" s="65"/>
      <c r="S71" s="65"/>
      <c r="T71" s="65"/>
      <c r="U71" s="65"/>
      <c r="V71" s="65"/>
    </row>
    <row r="72" spans="1:22" ht="11.25">
      <c r="A72" s="20"/>
      <c r="B72" s="20"/>
      <c r="C72" s="20"/>
      <c r="D72" s="20"/>
      <c r="E72" s="20"/>
      <c r="F72" s="20"/>
      <c r="G72" s="21"/>
      <c r="H72" s="21"/>
      <c r="I72" s="20"/>
      <c r="J72" s="20"/>
      <c r="K72" s="20"/>
      <c r="L72" s="20"/>
      <c r="M72" s="20"/>
      <c r="N72" s="20"/>
      <c r="O72" s="20"/>
      <c r="P72" s="20"/>
      <c r="Q72" s="20"/>
      <c r="R72" s="20"/>
      <c r="S72" s="20"/>
      <c r="T72" s="20"/>
      <c r="U72" s="20"/>
      <c r="V72" s="20"/>
    </row>
    <row r="73" spans="1:22" ht="11.25">
      <c r="A73" s="20"/>
      <c r="B73" s="20"/>
      <c r="C73" s="20"/>
      <c r="D73" s="20"/>
      <c r="E73" s="20"/>
      <c r="F73" s="20"/>
      <c r="G73" s="21"/>
      <c r="H73" s="21"/>
      <c r="I73" s="20"/>
      <c r="J73" s="20"/>
      <c r="K73" s="20"/>
      <c r="L73" s="20"/>
      <c r="M73" s="20"/>
      <c r="N73" s="20"/>
      <c r="O73" s="20"/>
      <c r="P73" s="20"/>
      <c r="Q73" s="20"/>
      <c r="R73" s="20"/>
      <c r="S73" s="20"/>
      <c r="T73" s="20"/>
      <c r="U73" s="20"/>
      <c r="V73" s="20"/>
    </row>
    <row r="74" spans="1:22" ht="11.25">
      <c r="A74" s="20"/>
      <c r="B74" s="20"/>
      <c r="C74" s="20"/>
      <c r="D74" s="20"/>
      <c r="E74" s="20"/>
      <c r="F74" s="20"/>
      <c r="G74" s="21"/>
      <c r="H74" s="21"/>
      <c r="I74" s="20"/>
      <c r="J74" s="20"/>
      <c r="K74" s="20"/>
      <c r="L74" s="20"/>
      <c r="M74" s="20"/>
      <c r="N74" s="20"/>
      <c r="O74" s="20"/>
      <c r="P74" s="20"/>
      <c r="Q74" s="20"/>
      <c r="R74" s="20"/>
      <c r="S74" s="20"/>
      <c r="T74" s="20"/>
      <c r="U74" s="20"/>
      <c r="V74" s="20"/>
    </row>
    <row r="75" spans="1:22" ht="11.25">
      <c r="A75" s="20"/>
      <c r="B75" s="20"/>
      <c r="C75" s="20"/>
      <c r="D75" s="20"/>
      <c r="E75" s="20"/>
      <c r="F75" s="20"/>
      <c r="G75" s="21"/>
      <c r="H75" s="21"/>
      <c r="I75" s="20"/>
      <c r="J75" s="20"/>
      <c r="K75" s="20"/>
      <c r="L75" s="20"/>
      <c r="M75" s="20"/>
      <c r="N75" s="20"/>
      <c r="O75" s="20"/>
      <c r="P75" s="20"/>
      <c r="Q75" s="20"/>
      <c r="R75" s="20"/>
      <c r="S75" s="20"/>
      <c r="T75" s="20"/>
      <c r="U75" s="20"/>
      <c r="V75" s="20"/>
    </row>
    <row r="76" spans="1:22" ht="11.25">
      <c r="A76" s="20"/>
      <c r="B76" s="20"/>
      <c r="C76" s="20"/>
      <c r="D76" s="20"/>
      <c r="E76" s="20"/>
      <c r="F76" s="21"/>
      <c r="G76" s="21"/>
      <c r="H76" s="20"/>
      <c r="I76" s="20"/>
      <c r="J76" s="20"/>
      <c r="K76" s="20"/>
      <c r="L76" s="20"/>
      <c r="M76" s="20"/>
      <c r="N76" s="20"/>
      <c r="O76" s="20"/>
      <c r="P76" s="20"/>
      <c r="Q76" s="20"/>
      <c r="R76" s="20"/>
      <c r="S76" s="20"/>
      <c r="T76" s="20"/>
      <c r="U76" s="20"/>
      <c r="V76" s="20"/>
    </row>
    <row r="77" spans="1:13" ht="11.25">
      <c r="A77" s="20"/>
      <c r="B77" s="20"/>
      <c r="C77" s="20"/>
      <c r="D77" s="20"/>
      <c r="E77" s="20"/>
      <c r="F77" s="21"/>
      <c r="G77" s="21"/>
      <c r="H77" s="20"/>
      <c r="I77" s="20"/>
      <c r="J77" s="20"/>
      <c r="K77" s="20"/>
      <c r="L77" s="20"/>
      <c r="M77" s="20"/>
    </row>
  </sheetData>
  <sheetProtection/>
  <mergeCells count="2">
    <mergeCell ref="H4:I4"/>
    <mergeCell ref="B2:I2"/>
  </mergeCells>
  <printOptions/>
  <pageMargins left="0.5905511811023623" right="0.2755905511811024" top="0.984251968503937" bottom="0.984251968503937" header="0.512" footer="0.512"/>
  <pageSetup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I81"/>
  <sheetViews>
    <sheetView zoomScale="85" zoomScaleNormal="85" zoomScaleSheetLayoutView="85" zoomScalePageLayoutView="0" workbookViewId="0" topLeftCell="A1">
      <selection activeCell="J68" sqref="J68"/>
    </sheetView>
  </sheetViews>
  <sheetFormatPr defaultColWidth="9.00390625" defaultRowHeight="12"/>
  <cols>
    <col min="1" max="1" width="20.625" style="75" customWidth="1"/>
    <col min="2" max="2" width="21.50390625" style="75" customWidth="1"/>
    <col min="3" max="4" width="20.625" style="75" customWidth="1"/>
    <col min="5" max="5" width="5.125" style="75" customWidth="1"/>
    <col min="6" max="6" width="20.625" style="75" customWidth="1"/>
    <col min="7" max="7" width="21.50390625" style="75" customWidth="1"/>
    <col min="8" max="9" width="20.625" style="75" customWidth="1"/>
    <col min="10" max="16384" width="9.375" style="75" customWidth="1"/>
  </cols>
  <sheetData>
    <row r="1" spans="1:6" ht="21" customHeight="1">
      <c r="A1" s="74" t="s">
        <v>48</v>
      </c>
      <c r="D1" s="74"/>
      <c r="E1" s="74"/>
      <c r="F1" s="74"/>
    </row>
    <row r="2" spans="1:9" ht="21" customHeight="1">
      <c r="A2" s="76" t="s">
        <v>24</v>
      </c>
      <c r="B2" s="77"/>
      <c r="C2" s="77"/>
      <c r="D2" s="77"/>
      <c r="E2" s="78"/>
      <c r="F2" s="78"/>
      <c r="G2" s="77"/>
      <c r="H2" s="77"/>
      <c r="I2" s="77"/>
    </row>
    <row r="3" spans="4:7" ht="11.25" customHeight="1">
      <c r="D3" s="74"/>
      <c r="E3" s="74"/>
      <c r="F3" s="74"/>
      <c r="G3" s="79"/>
    </row>
    <row r="4" spans="1:9" s="80" customFormat="1" ht="30" customHeight="1">
      <c r="A4" s="80" t="s">
        <v>49</v>
      </c>
      <c r="F4" s="81" t="s">
        <v>50</v>
      </c>
      <c r="G4" s="81"/>
      <c r="H4" s="81"/>
      <c r="I4" s="81"/>
    </row>
    <row r="5" spans="1:9" s="84" customFormat="1" ht="30" customHeight="1">
      <c r="A5" s="82" t="s">
        <v>25</v>
      </c>
      <c r="B5" s="83" t="s">
        <v>26</v>
      </c>
      <c r="C5" s="83" t="s">
        <v>27</v>
      </c>
      <c r="D5" s="83" t="s">
        <v>28</v>
      </c>
      <c r="F5" s="82" t="s">
        <v>51</v>
      </c>
      <c r="G5" s="82" t="s">
        <v>29</v>
      </c>
      <c r="H5" s="82" t="s">
        <v>27</v>
      </c>
      <c r="I5" s="82" t="s">
        <v>28</v>
      </c>
    </row>
    <row r="6" spans="1:9" ht="13.5">
      <c r="A6" s="85"/>
      <c r="B6" s="86" t="s">
        <v>30</v>
      </c>
      <c r="C6" s="87" t="s">
        <v>30</v>
      </c>
      <c r="D6" s="87" t="s">
        <v>30</v>
      </c>
      <c r="E6" s="79"/>
      <c r="F6" s="88"/>
      <c r="G6" s="89" t="s">
        <v>30</v>
      </c>
      <c r="H6" s="89" t="s">
        <v>30</v>
      </c>
      <c r="I6" s="89" t="s">
        <v>30</v>
      </c>
    </row>
    <row r="7" spans="1:9" s="84" customFormat="1" ht="15">
      <c r="A7" s="90" t="s">
        <v>52</v>
      </c>
      <c r="B7" s="91">
        <v>125704000</v>
      </c>
      <c r="C7" s="91">
        <v>61186000</v>
      </c>
      <c r="D7" s="91">
        <v>64518000</v>
      </c>
      <c r="E7" s="92"/>
      <c r="F7" s="93" t="s">
        <v>26</v>
      </c>
      <c r="G7" s="91">
        <v>125704000</v>
      </c>
      <c r="H7" s="91">
        <v>61186000</v>
      </c>
      <c r="I7" s="91">
        <v>64518000</v>
      </c>
    </row>
    <row r="8" spans="1:9" s="84" customFormat="1" ht="15.75" customHeight="1">
      <c r="A8" s="90"/>
      <c r="B8" s="91"/>
      <c r="C8" s="91"/>
      <c r="D8" s="91"/>
      <c r="E8" s="92"/>
      <c r="F8" s="94"/>
      <c r="G8" s="91"/>
      <c r="H8" s="91"/>
      <c r="I8" s="91"/>
    </row>
    <row r="9" spans="1:9" s="84" customFormat="1" ht="15">
      <c r="A9" s="90" t="s">
        <v>53</v>
      </c>
      <c r="B9" s="91">
        <v>5412000</v>
      </c>
      <c r="C9" s="91">
        <v>2553000</v>
      </c>
      <c r="D9" s="91">
        <v>2859000</v>
      </c>
      <c r="E9" s="92"/>
      <c r="F9" s="95" t="s">
        <v>166</v>
      </c>
      <c r="G9" s="91">
        <v>5188000</v>
      </c>
      <c r="H9" s="91">
        <v>2658000</v>
      </c>
      <c r="I9" s="91">
        <v>2530000</v>
      </c>
    </row>
    <row r="10" spans="1:9" s="84" customFormat="1" ht="15">
      <c r="A10" s="90" t="s">
        <v>54</v>
      </c>
      <c r="B10" s="91">
        <v>1333000</v>
      </c>
      <c r="C10" s="91">
        <v>626000</v>
      </c>
      <c r="D10" s="91">
        <v>706000</v>
      </c>
      <c r="E10" s="92"/>
      <c r="F10" s="96" t="s">
        <v>167</v>
      </c>
      <c r="G10" s="91">
        <v>5317000</v>
      </c>
      <c r="H10" s="91">
        <v>2721000</v>
      </c>
      <c r="I10" s="91">
        <v>2597000</v>
      </c>
    </row>
    <row r="11" spans="1:9" s="84" customFormat="1" ht="15">
      <c r="A11" s="90" t="s">
        <v>55</v>
      </c>
      <c r="B11" s="91">
        <v>1290000</v>
      </c>
      <c r="C11" s="91">
        <v>617000</v>
      </c>
      <c r="D11" s="91">
        <v>673000</v>
      </c>
      <c r="E11" s="92"/>
      <c r="F11" s="97" t="s">
        <v>32</v>
      </c>
      <c r="G11" s="91">
        <v>5746000</v>
      </c>
      <c r="H11" s="91">
        <v>2945000</v>
      </c>
      <c r="I11" s="91">
        <v>2801000</v>
      </c>
    </row>
    <row r="12" spans="1:9" s="84" customFormat="1" ht="15">
      <c r="A12" s="90" t="s">
        <v>56</v>
      </c>
      <c r="B12" s="91">
        <v>2317000</v>
      </c>
      <c r="C12" s="91">
        <v>1129000</v>
      </c>
      <c r="D12" s="91">
        <v>1188000</v>
      </c>
      <c r="E12" s="92"/>
      <c r="F12" s="97" t="s">
        <v>33</v>
      </c>
      <c r="G12" s="91">
        <v>5973000</v>
      </c>
      <c r="H12" s="91">
        <v>3062000</v>
      </c>
      <c r="I12" s="91">
        <v>2911000</v>
      </c>
    </row>
    <row r="13" spans="1:9" s="84" customFormat="1" ht="15">
      <c r="A13" s="90" t="s">
        <v>57</v>
      </c>
      <c r="B13" s="91">
        <v>1047000</v>
      </c>
      <c r="C13" s="91">
        <v>491000</v>
      </c>
      <c r="D13" s="91">
        <v>556000</v>
      </c>
      <c r="E13" s="92"/>
      <c r="F13" s="97" t="s">
        <v>34</v>
      </c>
      <c r="G13" s="91">
        <v>6004000</v>
      </c>
      <c r="H13" s="91">
        <v>3081000</v>
      </c>
      <c r="I13" s="91">
        <v>2923000</v>
      </c>
    </row>
    <row r="14" spans="1:9" s="84" customFormat="1" ht="15">
      <c r="A14" s="90"/>
      <c r="B14" s="91"/>
      <c r="C14" s="91"/>
      <c r="D14" s="91"/>
      <c r="E14" s="92"/>
      <c r="F14" s="97" t="s">
        <v>35</v>
      </c>
      <c r="G14" s="91">
        <v>6665000</v>
      </c>
      <c r="H14" s="91">
        <v>3404000</v>
      </c>
      <c r="I14" s="91">
        <v>3261000</v>
      </c>
    </row>
    <row r="15" spans="1:9" s="84" customFormat="1" ht="15">
      <c r="A15" s="90" t="s">
        <v>58</v>
      </c>
      <c r="B15" s="91">
        <v>1136000</v>
      </c>
      <c r="C15" s="91">
        <v>547000</v>
      </c>
      <c r="D15" s="91">
        <v>589000</v>
      </c>
      <c r="E15" s="92"/>
      <c r="F15" s="97" t="s">
        <v>36</v>
      </c>
      <c r="G15" s="91">
        <v>7434000</v>
      </c>
      <c r="H15" s="91">
        <v>3782000</v>
      </c>
      <c r="I15" s="91">
        <v>3652000</v>
      </c>
    </row>
    <row r="16" spans="1:9" s="84" customFormat="1" ht="15">
      <c r="A16" s="90" t="s">
        <v>59</v>
      </c>
      <c r="B16" s="91">
        <v>1939000</v>
      </c>
      <c r="C16" s="91">
        <v>945000</v>
      </c>
      <c r="D16" s="91">
        <v>994000</v>
      </c>
      <c r="E16" s="92"/>
      <c r="F16" s="97" t="s">
        <v>37</v>
      </c>
      <c r="G16" s="91">
        <v>8908000</v>
      </c>
      <c r="H16" s="91">
        <v>4529000</v>
      </c>
      <c r="I16" s="91">
        <v>4379000</v>
      </c>
    </row>
    <row r="17" spans="1:9" s="84" customFormat="1" ht="15">
      <c r="A17" s="90" t="s">
        <v>60</v>
      </c>
      <c r="B17" s="91">
        <v>2894000</v>
      </c>
      <c r="C17" s="91">
        <v>1444000</v>
      </c>
      <c r="D17" s="91">
        <v>1451000</v>
      </c>
      <c r="E17" s="92"/>
      <c r="F17" s="97" t="s">
        <v>38</v>
      </c>
      <c r="G17" s="91">
        <v>9517000</v>
      </c>
      <c r="H17" s="91">
        <v>4830000</v>
      </c>
      <c r="I17" s="91">
        <v>4687000</v>
      </c>
    </row>
    <row r="18" spans="1:9" s="84" customFormat="1" ht="15">
      <c r="A18" s="90" t="s">
        <v>61</v>
      </c>
      <c r="B18" s="91">
        <v>1961000</v>
      </c>
      <c r="C18" s="91">
        <v>976000</v>
      </c>
      <c r="D18" s="91">
        <v>986000</v>
      </c>
      <c r="E18" s="92"/>
      <c r="F18" s="97" t="s">
        <v>39</v>
      </c>
      <c r="G18" s="91">
        <v>8279000</v>
      </c>
      <c r="H18" s="91">
        <v>4178000</v>
      </c>
      <c r="I18" s="91">
        <v>4101000</v>
      </c>
    </row>
    <row r="19" spans="1:9" s="84" customFormat="1" ht="15">
      <c r="A19" s="90" t="s">
        <v>62</v>
      </c>
      <c r="B19" s="91">
        <v>1950000</v>
      </c>
      <c r="C19" s="91">
        <v>960000</v>
      </c>
      <c r="D19" s="91">
        <v>989000</v>
      </c>
      <c r="E19" s="92"/>
      <c r="F19" s="97" t="s">
        <v>168</v>
      </c>
      <c r="G19" s="91">
        <v>7637000</v>
      </c>
      <c r="H19" s="91">
        <v>3830000</v>
      </c>
      <c r="I19" s="91">
        <v>3807000</v>
      </c>
    </row>
    <row r="20" spans="1:9" s="84" customFormat="1" ht="15">
      <c r="A20" s="90"/>
      <c r="B20" s="91"/>
      <c r="C20" s="91"/>
      <c r="D20" s="91"/>
      <c r="E20" s="92"/>
      <c r="F20" s="97" t="s">
        <v>169</v>
      </c>
      <c r="G20" s="91">
        <v>7658000</v>
      </c>
      <c r="H20" s="91">
        <v>3807000</v>
      </c>
      <c r="I20" s="91">
        <v>3851000</v>
      </c>
    </row>
    <row r="21" spans="1:9" s="84" customFormat="1" ht="15">
      <c r="A21" s="90" t="s">
        <v>63</v>
      </c>
      <c r="B21" s="91">
        <v>7134000</v>
      </c>
      <c r="C21" s="91">
        <v>3576000</v>
      </c>
      <c r="D21" s="91">
        <v>3559000</v>
      </c>
      <c r="E21" s="92"/>
      <c r="F21" s="97" t="s">
        <v>170</v>
      </c>
      <c r="G21" s="91">
        <v>9608000</v>
      </c>
      <c r="H21" s="91">
        <v>4712000</v>
      </c>
      <c r="I21" s="91">
        <v>4895000</v>
      </c>
    </row>
    <row r="22" spans="1:9" s="84" customFormat="1" ht="15">
      <c r="A22" s="90" t="s">
        <v>64</v>
      </c>
      <c r="B22" s="91">
        <v>6114000</v>
      </c>
      <c r="C22" s="91">
        <v>3047000</v>
      </c>
      <c r="D22" s="91">
        <v>3067000</v>
      </c>
      <c r="E22" s="92"/>
      <c r="F22" s="97" t="s">
        <v>171</v>
      </c>
      <c r="G22" s="91">
        <v>8654000</v>
      </c>
      <c r="H22" s="91">
        <v>4162000</v>
      </c>
      <c r="I22" s="91">
        <v>4492000</v>
      </c>
    </row>
    <row r="23" spans="1:9" s="84" customFormat="1" ht="15">
      <c r="A23" s="90" t="s">
        <v>65</v>
      </c>
      <c r="B23" s="91">
        <v>12979000</v>
      </c>
      <c r="C23" s="91">
        <v>6417000</v>
      </c>
      <c r="D23" s="91">
        <v>6562000</v>
      </c>
      <c r="E23" s="92"/>
      <c r="F23" s="97" t="s">
        <v>172</v>
      </c>
      <c r="G23" s="91">
        <v>7562000</v>
      </c>
      <c r="H23" s="91">
        <v>3521000</v>
      </c>
      <c r="I23" s="91">
        <v>4041000</v>
      </c>
    </row>
    <row r="24" spans="1:9" s="84" customFormat="1" ht="15">
      <c r="A24" s="90" t="s">
        <v>66</v>
      </c>
      <c r="B24" s="91">
        <v>8956000</v>
      </c>
      <c r="C24" s="91">
        <v>4487000</v>
      </c>
      <c r="D24" s="91">
        <v>4469000</v>
      </c>
      <c r="E24" s="92"/>
      <c r="F24" s="97" t="s">
        <v>173</v>
      </c>
      <c r="G24" s="91">
        <v>6278000</v>
      </c>
      <c r="H24" s="91">
        <v>2763000</v>
      </c>
      <c r="I24" s="91">
        <v>3515000</v>
      </c>
    </row>
    <row r="25" spans="1:9" s="84" customFormat="1" ht="15">
      <c r="A25" s="90" t="s">
        <v>67</v>
      </c>
      <c r="B25" s="91">
        <v>2319000</v>
      </c>
      <c r="C25" s="91">
        <v>1123000</v>
      </c>
      <c r="D25" s="91">
        <v>1196000</v>
      </c>
      <c r="E25" s="92"/>
      <c r="F25" s="97" t="s">
        <v>174</v>
      </c>
      <c r="G25" s="91">
        <v>4748000</v>
      </c>
      <c r="H25" s="91">
        <v>1883000</v>
      </c>
      <c r="I25" s="91">
        <v>2865000</v>
      </c>
    </row>
    <row r="26" spans="1:9" s="84" customFormat="1" ht="15">
      <c r="A26" s="90"/>
      <c r="B26" s="91"/>
      <c r="C26" s="91"/>
      <c r="D26" s="91"/>
      <c r="E26" s="92"/>
      <c r="F26" s="97" t="s">
        <v>175</v>
      </c>
      <c r="G26" s="91">
        <v>2918000</v>
      </c>
      <c r="H26" s="91">
        <v>967000</v>
      </c>
      <c r="I26" s="91">
        <v>1950000</v>
      </c>
    </row>
    <row r="27" spans="1:9" s="84" customFormat="1" ht="15">
      <c r="A27" s="90" t="s">
        <v>68</v>
      </c>
      <c r="B27" s="91">
        <v>1065000</v>
      </c>
      <c r="C27" s="91">
        <v>515000</v>
      </c>
      <c r="D27" s="91">
        <v>551000</v>
      </c>
      <c r="E27" s="92"/>
      <c r="F27" s="97" t="s">
        <v>176</v>
      </c>
      <c r="G27" s="91">
        <v>1213000</v>
      </c>
      <c r="H27" s="91">
        <v>282000</v>
      </c>
      <c r="I27" s="91">
        <v>930000</v>
      </c>
    </row>
    <row r="28" spans="1:9" s="84" customFormat="1" ht="15">
      <c r="A28" s="90" t="s">
        <v>69</v>
      </c>
      <c r="B28" s="91">
        <v>1150000</v>
      </c>
      <c r="C28" s="91">
        <v>556000</v>
      </c>
      <c r="D28" s="91">
        <v>594000</v>
      </c>
      <c r="E28" s="92"/>
      <c r="F28" s="97" t="s">
        <v>177</v>
      </c>
      <c r="G28" s="91">
        <v>342000</v>
      </c>
      <c r="H28" s="91">
        <v>62000</v>
      </c>
      <c r="I28" s="91">
        <v>280000</v>
      </c>
    </row>
    <row r="29" spans="1:9" s="84" customFormat="1" ht="15">
      <c r="A29" s="90" t="s">
        <v>70</v>
      </c>
      <c r="B29" s="91">
        <v>784000</v>
      </c>
      <c r="C29" s="91">
        <v>380000</v>
      </c>
      <c r="D29" s="91">
        <v>404000</v>
      </c>
      <c r="E29" s="92"/>
      <c r="F29" s="97" t="s">
        <v>178</v>
      </c>
      <c r="G29" s="91">
        <v>55000</v>
      </c>
      <c r="H29" s="91">
        <v>7000</v>
      </c>
      <c r="I29" s="91">
        <v>48000</v>
      </c>
    </row>
    <row r="30" spans="1:9" s="84" customFormat="1" ht="15">
      <c r="A30" s="90" t="s">
        <v>71</v>
      </c>
      <c r="B30" s="91">
        <v>836000</v>
      </c>
      <c r="C30" s="91">
        <v>409000</v>
      </c>
      <c r="D30" s="91">
        <v>426000</v>
      </c>
      <c r="E30" s="92"/>
      <c r="F30" s="98"/>
      <c r="G30" s="99"/>
      <c r="H30" s="99"/>
      <c r="I30" s="99"/>
    </row>
    <row r="31" spans="1:9" s="84" customFormat="1" ht="15">
      <c r="A31" s="90" t="s">
        <v>72</v>
      </c>
      <c r="B31" s="91">
        <v>2095000</v>
      </c>
      <c r="C31" s="91">
        <v>1020000</v>
      </c>
      <c r="D31" s="91">
        <v>1075000</v>
      </c>
      <c r="E31" s="92"/>
      <c r="F31" s="100" t="s">
        <v>179</v>
      </c>
      <c r="G31" s="101"/>
      <c r="H31" s="101"/>
      <c r="I31" s="101"/>
    </row>
    <row r="32" spans="1:9" s="84" customFormat="1" ht="15">
      <c r="A32" s="90"/>
      <c r="B32" s="91"/>
      <c r="C32" s="91"/>
      <c r="D32" s="91"/>
      <c r="E32" s="92"/>
      <c r="F32" s="100"/>
      <c r="G32" s="108"/>
      <c r="H32" s="108"/>
      <c r="I32" s="108"/>
    </row>
    <row r="33" spans="1:9" s="84" customFormat="1" ht="15">
      <c r="A33" s="90" t="s">
        <v>73</v>
      </c>
      <c r="B33" s="91">
        <v>2018000</v>
      </c>
      <c r="C33" s="91">
        <v>978000</v>
      </c>
      <c r="D33" s="91">
        <v>1040000</v>
      </c>
      <c r="E33" s="92"/>
      <c r="F33" s="147" t="s">
        <v>180</v>
      </c>
      <c r="G33" s="147"/>
      <c r="H33" s="147"/>
      <c r="I33" s="147"/>
    </row>
    <row r="34" spans="1:9" s="84" customFormat="1" ht="15">
      <c r="A34" s="90" t="s">
        <v>74</v>
      </c>
      <c r="B34" s="91">
        <v>3668000</v>
      </c>
      <c r="C34" s="91">
        <v>1806000</v>
      </c>
      <c r="D34" s="91">
        <v>1862000</v>
      </c>
      <c r="E34" s="92"/>
      <c r="F34" s="148"/>
      <c r="G34" s="148"/>
      <c r="H34" s="148"/>
      <c r="I34" s="148"/>
    </row>
    <row r="35" spans="1:9" s="84" customFormat="1" ht="15">
      <c r="A35" s="90" t="s">
        <v>75</v>
      </c>
      <c r="B35" s="91">
        <v>7289000</v>
      </c>
      <c r="C35" s="91">
        <v>3647000</v>
      </c>
      <c r="D35" s="91">
        <v>3642000</v>
      </c>
      <c r="E35" s="92"/>
      <c r="F35" s="102" t="s">
        <v>181</v>
      </c>
      <c r="G35" s="149" t="s">
        <v>26</v>
      </c>
      <c r="H35" s="149" t="s">
        <v>27</v>
      </c>
      <c r="I35" s="149" t="s">
        <v>28</v>
      </c>
    </row>
    <row r="36" spans="1:9" s="84" customFormat="1" ht="15">
      <c r="A36" s="90" t="s">
        <v>76</v>
      </c>
      <c r="B36" s="91">
        <v>1802000</v>
      </c>
      <c r="C36" s="91">
        <v>878000</v>
      </c>
      <c r="D36" s="91">
        <v>924000</v>
      </c>
      <c r="E36" s="92"/>
      <c r="F36" s="103" t="s">
        <v>31</v>
      </c>
      <c r="G36" s="150"/>
      <c r="H36" s="150"/>
      <c r="I36" s="150"/>
    </row>
    <row r="37" spans="1:9" s="84" customFormat="1" ht="15">
      <c r="A37" s="90" t="s">
        <v>77</v>
      </c>
      <c r="B37" s="91">
        <v>1397000</v>
      </c>
      <c r="C37" s="91">
        <v>690000</v>
      </c>
      <c r="D37" s="91">
        <v>707000</v>
      </c>
      <c r="E37" s="92"/>
      <c r="F37" s="102"/>
      <c r="G37" s="89" t="s">
        <v>30</v>
      </c>
      <c r="H37" s="89" t="s">
        <v>30</v>
      </c>
      <c r="I37" s="89" t="s">
        <v>30</v>
      </c>
    </row>
    <row r="38" spans="1:9" s="84" customFormat="1" ht="15">
      <c r="A38" s="90"/>
      <c r="B38" s="91"/>
      <c r="C38" s="91"/>
      <c r="D38" s="91"/>
      <c r="E38" s="92"/>
      <c r="F38" s="90" t="s">
        <v>78</v>
      </c>
      <c r="G38" s="105">
        <v>9060000</v>
      </c>
      <c r="H38" s="105">
        <v>4461000</v>
      </c>
      <c r="I38" s="91">
        <v>4599000</v>
      </c>
    </row>
    <row r="39" spans="1:9" s="84" customFormat="1" ht="15">
      <c r="A39" s="90" t="s">
        <v>80</v>
      </c>
      <c r="B39" s="91">
        <v>2576000</v>
      </c>
      <c r="C39" s="91">
        <v>1236000</v>
      </c>
      <c r="D39" s="91">
        <v>1341000</v>
      </c>
      <c r="E39" s="92"/>
      <c r="F39" s="90" t="s">
        <v>79</v>
      </c>
      <c r="G39" s="105">
        <v>1936000</v>
      </c>
      <c r="H39" s="105">
        <v>904000</v>
      </c>
      <c r="I39" s="91">
        <v>1032000</v>
      </c>
    </row>
    <row r="40" spans="1:9" s="84" customFormat="1" ht="15">
      <c r="A40" s="90" t="s">
        <v>82</v>
      </c>
      <c r="B40" s="91">
        <v>8690000</v>
      </c>
      <c r="C40" s="91">
        <v>4193000</v>
      </c>
      <c r="D40" s="91">
        <v>4497000</v>
      </c>
      <c r="E40" s="92"/>
      <c r="F40" s="90" t="s">
        <v>81</v>
      </c>
      <c r="G40" s="105">
        <v>1069000</v>
      </c>
      <c r="H40" s="105">
        <v>520000</v>
      </c>
      <c r="I40" s="91">
        <v>548000</v>
      </c>
    </row>
    <row r="41" spans="1:9" s="84" customFormat="1" ht="15">
      <c r="A41" s="90" t="s">
        <v>84</v>
      </c>
      <c r="B41" s="91">
        <v>5483000</v>
      </c>
      <c r="C41" s="91">
        <v>2620000</v>
      </c>
      <c r="D41" s="91">
        <v>2863000</v>
      </c>
      <c r="E41" s="92"/>
      <c r="F41" s="90" t="s">
        <v>83</v>
      </c>
      <c r="G41" s="105">
        <v>1243000</v>
      </c>
      <c r="H41" s="105">
        <v>620000</v>
      </c>
      <c r="I41" s="91">
        <v>623000</v>
      </c>
    </row>
    <row r="42" spans="1:9" s="84" customFormat="1" ht="15">
      <c r="A42" s="90" t="s">
        <v>86</v>
      </c>
      <c r="B42" s="91">
        <v>1374000</v>
      </c>
      <c r="C42" s="91">
        <v>649000</v>
      </c>
      <c r="D42" s="91">
        <v>725000</v>
      </c>
      <c r="E42" s="92"/>
      <c r="F42" s="90" t="s">
        <v>85</v>
      </c>
      <c r="G42" s="105">
        <v>964000</v>
      </c>
      <c r="H42" s="105">
        <v>480000</v>
      </c>
      <c r="I42" s="91">
        <v>484000</v>
      </c>
    </row>
    <row r="43" spans="1:9" s="84" customFormat="1" ht="15">
      <c r="A43" s="90" t="s">
        <v>87</v>
      </c>
      <c r="B43" s="91">
        <v>975000</v>
      </c>
      <c r="C43" s="91">
        <v>459000</v>
      </c>
      <c r="D43" s="91">
        <v>516000</v>
      </c>
      <c r="E43" s="92"/>
      <c r="F43" s="102"/>
      <c r="G43" s="105"/>
      <c r="H43" s="105"/>
      <c r="I43" s="91"/>
    </row>
    <row r="44" spans="1:9" s="84" customFormat="1" ht="15">
      <c r="A44" s="90"/>
      <c r="B44" s="91"/>
      <c r="C44" s="91"/>
      <c r="D44" s="91"/>
      <c r="E44" s="92"/>
      <c r="F44" s="90" t="s">
        <v>88</v>
      </c>
      <c r="G44" s="105">
        <v>3703000</v>
      </c>
      <c r="H44" s="105">
        <v>1848000</v>
      </c>
      <c r="I44" s="91">
        <v>1854000</v>
      </c>
    </row>
    <row r="45" spans="1:9" s="84" customFormat="1" ht="15">
      <c r="A45" s="90" t="s">
        <v>90</v>
      </c>
      <c r="B45" s="91">
        <v>574000</v>
      </c>
      <c r="C45" s="91">
        <v>274000</v>
      </c>
      <c r="D45" s="91">
        <v>300000</v>
      </c>
      <c r="E45" s="92"/>
      <c r="F45" s="90" t="s">
        <v>89</v>
      </c>
      <c r="G45" s="105">
        <v>1448000</v>
      </c>
      <c r="H45" s="105">
        <v>736000</v>
      </c>
      <c r="I45" s="91">
        <v>712000</v>
      </c>
    </row>
    <row r="46" spans="1:9" s="84" customFormat="1" ht="15">
      <c r="A46" s="90" t="s">
        <v>92</v>
      </c>
      <c r="B46" s="91">
        <v>697000</v>
      </c>
      <c r="C46" s="91">
        <v>334000</v>
      </c>
      <c r="D46" s="91">
        <v>363000</v>
      </c>
      <c r="E46" s="92"/>
      <c r="F46" s="90" t="s">
        <v>91</v>
      </c>
      <c r="G46" s="105">
        <v>721000</v>
      </c>
      <c r="H46" s="105">
        <v>362000</v>
      </c>
      <c r="I46" s="91">
        <v>359000</v>
      </c>
    </row>
    <row r="47" spans="1:9" s="84" customFormat="1" ht="15">
      <c r="A47" s="90" t="s">
        <v>94</v>
      </c>
      <c r="B47" s="91">
        <v>1913000</v>
      </c>
      <c r="C47" s="91">
        <v>919000</v>
      </c>
      <c r="D47" s="91">
        <v>994000</v>
      </c>
      <c r="E47" s="92"/>
      <c r="F47" s="90" t="s">
        <v>93</v>
      </c>
      <c r="G47" s="105">
        <v>810000</v>
      </c>
      <c r="H47" s="105">
        <v>389000</v>
      </c>
      <c r="I47" s="91">
        <v>421000</v>
      </c>
    </row>
    <row r="48" spans="1:9" s="84" customFormat="1" ht="15">
      <c r="A48" s="90" t="s">
        <v>96</v>
      </c>
      <c r="B48" s="91">
        <v>2809000</v>
      </c>
      <c r="C48" s="91">
        <v>1356000</v>
      </c>
      <c r="D48" s="91">
        <v>1453000</v>
      </c>
      <c r="E48" s="92"/>
      <c r="F48" s="90" t="s">
        <v>95</v>
      </c>
      <c r="G48" s="105">
        <v>710000</v>
      </c>
      <c r="H48" s="105">
        <v>345000</v>
      </c>
      <c r="I48" s="91">
        <v>364000</v>
      </c>
    </row>
    <row r="49" spans="1:9" s="84" customFormat="1" ht="15">
      <c r="A49" s="90" t="s">
        <v>97</v>
      </c>
      <c r="B49" s="91">
        <v>1408000</v>
      </c>
      <c r="C49" s="91">
        <v>665000</v>
      </c>
      <c r="D49" s="91">
        <v>744000</v>
      </c>
      <c r="E49" s="92"/>
      <c r="F49" s="90"/>
      <c r="G49" s="105"/>
      <c r="H49" s="105"/>
      <c r="I49" s="91"/>
    </row>
    <row r="50" spans="1:9" s="84" customFormat="1" ht="15">
      <c r="A50" s="90"/>
      <c r="B50" s="91"/>
      <c r="C50" s="91"/>
      <c r="D50" s="91"/>
      <c r="E50" s="92"/>
      <c r="F50" s="90" t="s">
        <v>98</v>
      </c>
      <c r="G50" s="105">
        <v>793000</v>
      </c>
      <c r="H50" s="105">
        <v>393000</v>
      </c>
      <c r="I50" s="91">
        <v>401000</v>
      </c>
    </row>
    <row r="51" spans="1:9" s="84" customFormat="1" ht="15">
      <c r="A51" s="90" t="s">
        <v>100</v>
      </c>
      <c r="B51" s="91">
        <v>766000</v>
      </c>
      <c r="C51" s="91">
        <v>364000</v>
      </c>
      <c r="D51" s="91">
        <v>401000</v>
      </c>
      <c r="E51" s="92"/>
      <c r="F51" s="90" t="s">
        <v>99</v>
      </c>
      <c r="G51" s="105">
        <v>2271000</v>
      </c>
      <c r="H51" s="105">
        <v>1119000</v>
      </c>
      <c r="I51" s="91">
        <v>1153000</v>
      </c>
    </row>
    <row r="52" spans="1:9" s="84" customFormat="1" ht="15">
      <c r="A52" s="90" t="s">
        <v>102</v>
      </c>
      <c r="B52" s="91">
        <v>979000</v>
      </c>
      <c r="C52" s="91">
        <v>472000</v>
      </c>
      <c r="D52" s="91">
        <v>507000</v>
      </c>
      <c r="E52" s="92"/>
      <c r="F52" s="90" t="s">
        <v>101</v>
      </c>
      <c r="G52" s="105">
        <v>1471000</v>
      </c>
      <c r="H52" s="105">
        <v>698000</v>
      </c>
      <c r="I52" s="91">
        <v>772000</v>
      </c>
    </row>
    <row r="53" spans="1:9" s="84" customFormat="1" ht="15">
      <c r="A53" s="90" t="s">
        <v>104</v>
      </c>
      <c r="B53" s="91">
        <v>1398000</v>
      </c>
      <c r="C53" s="91">
        <v>658000</v>
      </c>
      <c r="D53" s="91">
        <v>740000</v>
      </c>
      <c r="E53" s="92"/>
      <c r="F53" s="90" t="s">
        <v>103</v>
      </c>
      <c r="G53" s="105">
        <v>2683000</v>
      </c>
      <c r="H53" s="105">
        <v>1302000</v>
      </c>
      <c r="I53" s="91">
        <v>1382000</v>
      </c>
    </row>
    <row r="54" spans="1:9" s="84" customFormat="1" ht="15">
      <c r="A54" s="90" t="s">
        <v>106</v>
      </c>
      <c r="B54" s="91">
        <v>742000</v>
      </c>
      <c r="C54" s="91">
        <v>349000</v>
      </c>
      <c r="D54" s="91">
        <v>393000</v>
      </c>
      <c r="E54" s="92"/>
      <c r="F54" s="90" t="s">
        <v>105</v>
      </c>
      <c r="G54" s="105">
        <v>841000</v>
      </c>
      <c r="H54" s="105">
        <v>403000</v>
      </c>
      <c r="I54" s="91">
        <v>437000</v>
      </c>
    </row>
    <row r="55" spans="1:9" s="84" customFormat="1" ht="15">
      <c r="A55" s="90" t="s">
        <v>107</v>
      </c>
      <c r="B55" s="91">
        <v>5047000</v>
      </c>
      <c r="C55" s="91">
        <v>2381000</v>
      </c>
      <c r="D55" s="91">
        <v>2666000</v>
      </c>
      <c r="E55" s="92"/>
      <c r="F55" s="90"/>
      <c r="G55" s="105"/>
      <c r="H55" s="105"/>
      <c r="I55" s="91"/>
    </row>
    <row r="56" spans="1:9" s="84" customFormat="1" ht="15">
      <c r="A56" s="90"/>
      <c r="B56" s="91"/>
      <c r="C56" s="91"/>
      <c r="D56" s="91"/>
      <c r="E56" s="92"/>
      <c r="F56" s="93" t="s">
        <v>108</v>
      </c>
      <c r="G56" s="105">
        <v>1540000</v>
      </c>
      <c r="H56" s="105">
        <v>727000</v>
      </c>
      <c r="I56" s="91">
        <v>813000</v>
      </c>
    </row>
    <row r="57" spans="1:9" s="84" customFormat="1" ht="15">
      <c r="A57" s="90" t="s">
        <v>110</v>
      </c>
      <c r="B57" s="91">
        <v>836000</v>
      </c>
      <c r="C57" s="91">
        <v>394000</v>
      </c>
      <c r="D57" s="91">
        <v>442000</v>
      </c>
      <c r="E57" s="92"/>
      <c r="F57" s="93" t="s">
        <v>109</v>
      </c>
      <c r="G57" s="105">
        <v>713000</v>
      </c>
      <c r="H57" s="105">
        <v>343000</v>
      </c>
      <c r="I57" s="91">
        <v>371000</v>
      </c>
    </row>
    <row r="58" spans="1:9" s="84" customFormat="1" ht="15">
      <c r="A58" s="90" t="s">
        <v>112</v>
      </c>
      <c r="B58" s="91">
        <v>1391000</v>
      </c>
      <c r="C58" s="91">
        <v>650000</v>
      </c>
      <c r="D58" s="91">
        <v>741000</v>
      </c>
      <c r="E58" s="92"/>
      <c r="F58" s="93" t="s">
        <v>111</v>
      </c>
      <c r="G58" s="105">
        <v>1183000</v>
      </c>
      <c r="H58" s="105">
        <v>570000</v>
      </c>
      <c r="I58" s="91">
        <v>614000</v>
      </c>
    </row>
    <row r="59" spans="1:9" s="84" customFormat="1" ht="15">
      <c r="A59" s="90" t="s">
        <v>114</v>
      </c>
      <c r="B59" s="91">
        <v>1793000</v>
      </c>
      <c r="C59" s="91">
        <v>844000</v>
      </c>
      <c r="D59" s="91">
        <v>949000</v>
      </c>
      <c r="E59" s="92"/>
      <c r="F59" s="93" t="s">
        <v>113</v>
      </c>
      <c r="G59" s="105">
        <v>968000</v>
      </c>
      <c r="H59" s="105">
        <v>455000</v>
      </c>
      <c r="I59" s="91">
        <v>513000</v>
      </c>
    </row>
    <row r="60" spans="1:9" s="84" customFormat="1" ht="15">
      <c r="A60" s="90" t="s">
        <v>116</v>
      </c>
      <c r="B60" s="91">
        <v>1170000</v>
      </c>
      <c r="C60" s="91">
        <v>554000</v>
      </c>
      <c r="D60" s="91">
        <v>617000</v>
      </c>
      <c r="E60" s="92"/>
      <c r="F60" s="93" t="s">
        <v>115</v>
      </c>
      <c r="G60" s="105">
        <v>1506000</v>
      </c>
      <c r="H60" s="105">
        <v>712000</v>
      </c>
      <c r="I60" s="91">
        <v>795000</v>
      </c>
    </row>
    <row r="61" spans="1:9" s="84" customFormat="1" ht="15">
      <c r="A61" s="90" t="s">
        <v>117</v>
      </c>
      <c r="B61" s="91">
        <v>1116000</v>
      </c>
      <c r="C61" s="91">
        <v>525000</v>
      </c>
      <c r="D61" s="91">
        <v>592000</v>
      </c>
      <c r="E61" s="92"/>
      <c r="F61" s="93"/>
      <c r="G61" s="105"/>
      <c r="H61" s="105"/>
      <c r="I61" s="91"/>
    </row>
    <row r="62" spans="1:9" s="84" customFormat="1" ht="15">
      <c r="A62" s="90"/>
      <c r="B62" s="91"/>
      <c r="C62" s="91"/>
      <c r="D62" s="91"/>
      <c r="E62" s="92"/>
      <c r="F62" s="93" t="s">
        <v>182</v>
      </c>
      <c r="G62" s="105">
        <v>740000</v>
      </c>
      <c r="H62" s="105">
        <v>347000</v>
      </c>
      <c r="I62" s="91">
        <v>393000</v>
      </c>
    </row>
    <row r="63" spans="1:9" s="84" customFormat="1" ht="15">
      <c r="A63" s="90" t="s">
        <v>119</v>
      </c>
      <c r="B63" s="91">
        <v>1674000</v>
      </c>
      <c r="C63" s="91">
        <v>784000</v>
      </c>
      <c r="D63" s="91">
        <v>890000</v>
      </c>
      <c r="E63" s="92"/>
      <c r="F63" s="104"/>
      <c r="G63" s="106"/>
      <c r="H63" s="106"/>
      <c r="I63" s="99"/>
    </row>
    <row r="64" spans="1:9" s="84" customFormat="1" ht="15">
      <c r="A64" s="90" t="s">
        <v>121</v>
      </c>
      <c r="B64" s="91">
        <v>1407000</v>
      </c>
      <c r="C64" s="91">
        <v>689000</v>
      </c>
      <c r="D64" s="91">
        <v>717000</v>
      </c>
      <c r="E64" s="92"/>
      <c r="F64" s="100" t="s">
        <v>183</v>
      </c>
      <c r="G64" s="107"/>
      <c r="H64" s="108"/>
      <c r="I64" s="107"/>
    </row>
    <row r="65" spans="1:9" s="84" customFormat="1" ht="15" customHeight="1">
      <c r="A65" s="98"/>
      <c r="B65" s="99"/>
      <c r="C65" s="99"/>
      <c r="D65" s="99"/>
      <c r="E65" s="92"/>
      <c r="F65" s="109" t="s">
        <v>118</v>
      </c>
      <c r="G65" s="107"/>
      <c r="H65" s="108"/>
      <c r="I65" s="107"/>
    </row>
    <row r="66" spans="1:9" ht="15" customHeight="1">
      <c r="A66" s="100" t="s">
        <v>184</v>
      </c>
      <c r="B66" s="110"/>
      <c r="C66" s="110"/>
      <c r="D66" s="110"/>
      <c r="E66" s="111"/>
      <c r="F66" s="151" t="s">
        <v>120</v>
      </c>
      <c r="G66" s="151"/>
      <c r="H66" s="151"/>
      <c r="I66" s="151"/>
    </row>
    <row r="67" spans="2:9" ht="13.5">
      <c r="B67" s="110"/>
      <c r="C67" s="110"/>
      <c r="D67" s="110"/>
      <c r="E67" s="111"/>
      <c r="F67" s="148"/>
      <c r="G67" s="148"/>
      <c r="H67" s="148"/>
      <c r="I67" s="148"/>
    </row>
    <row r="68" spans="2:9" ht="13.5">
      <c r="B68" s="110"/>
      <c r="C68" s="110"/>
      <c r="D68" s="110"/>
      <c r="E68" s="111"/>
      <c r="F68" s="152" t="s">
        <v>51</v>
      </c>
      <c r="G68" s="153" t="s">
        <v>122</v>
      </c>
      <c r="H68" s="154" t="s">
        <v>123</v>
      </c>
      <c r="I68" s="152" t="s">
        <v>122</v>
      </c>
    </row>
    <row r="69" spans="4:9" ht="13.5">
      <c r="D69" s="110"/>
      <c r="E69" s="111"/>
      <c r="F69" s="152"/>
      <c r="G69" s="153"/>
      <c r="H69" s="154"/>
      <c r="I69" s="152"/>
    </row>
    <row r="70" spans="5:9" ht="15">
      <c r="E70" s="110"/>
      <c r="F70" s="112"/>
      <c r="G70" s="139" t="s">
        <v>40</v>
      </c>
      <c r="H70" s="140"/>
      <c r="I70" s="113" t="s">
        <v>40</v>
      </c>
    </row>
    <row r="71" spans="6:9" ht="15">
      <c r="F71" s="95" t="s">
        <v>166</v>
      </c>
      <c r="G71" s="141">
        <v>8180000</v>
      </c>
      <c r="H71" s="114" t="s">
        <v>124</v>
      </c>
      <c r="I71" s="115">
        <v>7616000</v>
      </c>
    </row>
    <row r="72" spans="6:9" ht="15">
      <c r="F72" s="96" t="s">
        <v>167</v>
      </c>
      <c r="G72" s="141">
        <v>8338000</v>
      </c>
      <c r="H72" s="114" t="s">
        <v>125</v>
      </c>
      <c r="I72" s="116">
        <v>6581000</v>
      </c>
    </row>
    <row r="73" spans="6:9" ht="15">
      <c r="F73" s="96" t="s">
        <v>32</v>
      </c>
      <c r="G73" s="141">
        <v>8497000</v>
      </c>
      <c r="H73" s="114" t="s">
        <v>126</v>
      </c>
      <c r="I73" s="116">
        <v>5546000</v>
      </c>
    </row>
    <row r="74" spans="6:9" ht="15">
      <c r="F74" s="96" t="s">
        <v>33</v>
      </c>
      <c r="G74" s="141">
        <v>8655000</v>
      </c>
      <c r="H74" s="114" t="s">
        <v>127</v>
      </c>
      <c r="I74" s="116">
        <v>4511000</v>
      </c>
    </row>
    <row r="75" spans="6:9" ht="15">
      <c r="F75" s="117" t="s">
        <v>34</v>
      </c>
      <c r="G75" s="141">
        <v>8814000</v>
      </c>
      <c r="H75" s="114" t="s">
        <v>128</v>
      </c>
      <c r="I75" s="116">
        <v>3476000</v>
      </c>
    </row>
    <row r="76" spans="6:9" ht="15">
      <c r="F76" s="117" t="s">
        <v>35</v>
      </c>
      <c r="G76" s="141">
        <v>8972000</v>
      </c>
      <c r="H76" s="114" t="s">
        <v>129</v>
      </c>
      <c r="I76" s="116">
        <v>2441000</v>
      </c>
    </row>
    <row r="77" spans="6:9" ht="15">
      <c r="F77" s="117" t="s">
        <v>36</v>
      </c>
      <c r="G77" s="141">
        <v>9130000</v>
      </c>
      <c r="H77" s="114" t="s">
        <v>130</v>
      </c>
      <c r="I77" s="116">
        <v>1406000</v>
      </c>
    </row>
    <row r="78" spans="6:9" ht="15">
      <c r="F78" s="117" t="s">
        <v>37</v>
      </c>
      <c r="G78" s="141">
        <v>9289000</v>
      </c>
      <c r="H78" s="114" t="s">
        <v>131</v>
      </c>
      <c r="I78" s="118">
        <v>784000</v>
      </c>
    </row>
    <row r="79" spans="6:9" ht="15">
      <c r="F79" s="117" t="s">
        <v>38</v>
      </c>
      <c r="G79" s="141">
        <v>9400000</v>
      </c>
      <c r="H79" s="119"/>
      <c r="I79" s="116"/>
    </row>
    <row r="80" spans="6:9" ht="15">
      <c r="F80" s="117" t="s">
        <v>39</v>
      </c>
      <c r="G80" s="141">
        <v>8651000</v>
      </c>
      <c r="H80" s="114" t="s">
        <v>132</v>
      </c>
      <c r="I80" s="116">
        <v>120287000</v>
      </c>
    </row>
    <row r="81" spans="6:9" ht="13.5">
      <c r="F81" s="120"/>
      <c r="G81" s="142"/>
      <c r="H81" s="143"/>
      <c r="I81" s="121"/>
    </row>
  </sheetData>
  <sheetProtection/>
  <mergeCells count="9">
    <mergeCell ref="F33:I34"/>
    <mergeCell ref="G35:G36"/>
    <mergeCell ref="H35:H36"/>
    <mergeCell ref="I35:I36"/>
    <mergeCell ref="F66:I67"/>
    <mergeCell ref="F68:F69"/>
    <mergeCell ref="G68:G69"/>
    <mergeCell ref="H68:H69"/>
    <mergeCell ref="I68:I69"/>
  </mergeCells>
  <printOptions/>
  <pageMargins left="0.9448818897637796" right="0.1968503937007874" top="0.7480314960629921" bottom="0.3937007874015748" header="0.5118110236220472" footer="0.2362204724409449"/>
  <pageSetup firstPageNumber="20" useFirstPageNumber="1" fitToHeight="1" fitToWidth="1" horizontalDpi="600" verticalDpi="600" orientation="portrait" paperSize="9" scale="67" r:id="rId1"/>
  <headerFooter alignWithMargins="0">
    <oddFooter>&amp;C&amp;"ＭＳ 明朝,標準"&amp;13-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江藤　良樹</dc:creator>
  <cp:keywords/>
  <dc:description/>
  <cp:lastModifiedBy>江藤　良樹</cp:lastModifiedBy>
  <cp:lastPrinted>2016-08-30T23:52:45Z</cp:lastPrinted>
  <dcterms:created xsi:type="dcterms:W3CDTF">2008-09-30T05:37:28Z</dcterms:created>
  <dcterms:modified xsi:type="dcterms:W3CDTF">2016-08-30T23:53:11Z</dcterms:modified>
  <cp:category/>
  <cp:version/>
  <cp:contentType/>
  <cp:contentStatus/>
</cp:coreProperties>
</file>